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193" i="1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7"/>
  <c r="I76"/>
  <c r="I75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3"/>
  <c r="I22"/>
  <c r="I21"/>
  <c r="I20"/>
  <c r="I18"/>
  <c r="I17"/>
  <c r="I16"/>
  <c r="I15"/>
  <c r="I13"/>
  <c r="I12"/>
  <c r="I11"/>
  <c r="I10"/>
  <c r="I9"/>
  <c r="I8"/>
  <c r="I7"/>
  <c r="I5"/>
</calcChain>
</file>

<file path=xl/sharedStrings.xml><?xml version="1.0" encoding="utf-8"?>
<sst xmlns="http://schemas.openxmlformats.org/spreadsheetml/2006/main" count="557" uniqueCount="380">
  <si>
    <t>№</t>
  </si>
  <si>
    <t>Наименование товара</t>
  </si>
  <si>
    <t>Артикул</t>
  </si>
  <si>
    <t>Кол-во</t>
  </si>
  <si>
    <t>Ед.</t>
  </si>
  <si>
    <t>шт.</t>
  </si>
  <si>
    <t>Скидка %</t>
  </si>
  <si>
    <t>Цена Распродажа</t>
  </si>
  <si>
    <t>VALTEC</t>
  </si>
  <si>
    <t>Водозапорная арматура Valtec</t>
  </si>
  <si>
    <t>Воздухоотводчики Valtec</t>
  </si>
  <si>
    <t>Клапан отсекающий 1/2"</t>
  </si>
  <si>
    <t>VT.539.N.04</t>
  </si>
  <si>
    <t>Обратные клапана Valtec</t>
  </si>
  <si>
    <t>H 161 Клапан обратный Eurostop внутр.-внутр. 1 1/2"</t>
  </si>
  <si>
    <t>H.161.08</t>
  </si>
  <si>
    <t>H 161 Клапан обратный Eurostop внутр.-внутр. 1 1/4"</t>
  </si>
  <si>
    <t>H.161.07</t>
  </si>
  <si>
    <t>H 161 Клапан обратный Eurostop внутр.-внутр. 2 1/2"</t>
  </si>
  <si>
    <t>H 161 2 1/2"</t>
  </si>
  <si>
    <t>VT 161 Клапан обратный Valtec внутр.-внутр. 1 1/2 "</t>
  </si>
  <si>
    <t>VT.161.N.08</t>
  </si>
  <si>
    <t>VT 161 Клапан обратный Valtec внутр.-внутр. 1/2 "</t>
  </si>
  <si>
    <t>VT.161.N.04</t>
  </si>
  <si>
    <t>VT 161 Клапан обратный Valtec внутр.-внутр. 2"</t>
  </si>
  <si>
    <t>VT.161.N.09</t>
  </si>
  <si>
    <t>Клапан обратный 3/4" для воды</t>
  </si>
  <si>
    <t>Шаровые краны Enolgas</t>
  </si>
  <si>
    <t>Кран шар 1/2"  вн-вн   "MINI"</t>
  </si>
  <si>
    <t>S.330 1/2"</t>
  </si>
  <si>
    <t>Кран 16 - нар-нар, 1/2", бабочка,  кран шаровой Enolgas</t>
  </si>
  <si>
    <t>S.219.04</t>
  </si>
  <si>
    <t>Кран шар 1 1/4"  вн-нр  со сгоном</t>
  </si>
  <si>
    <t>S.227  1 1/4"</t>
  </si>
  <si>
    <t>Кран шар 1" со штуцером</t>
  </si>
  <si>
    <t>S.051.06</t>
  </si>
  <si>
    <t>Шаровые краны Valtec</t>
  </si>
  <si>
    <t>Кран дренажный 1/2"</t>
  </si>
  <si>
    <t>VT.430.N.04</t>
  </si>
  <si>
    <t>Кран шар. BASE, рукоятка бабочка 3/4" вн.-вн</t>
  </si>
  <si>
    <t>VT.217.N.05</t>
  </si>
  <si>
    <t>Кран шар. BASE, стальная рукоятка 1 1/4" вн.-вн.</t>
  </si>
  <si>
    <t>VT.214.N.07</t>
  </si>
  <si>
    <t>Кран шар. BASE, стальная рукоятка 1 1/4" вн.-нар.</t>
  </si>
  <si>
    <t>VT.215.N.07</t>
  </si>
  <si>
    <t>Коллекторы, коллекторные системы для теплых полов Valtec</t>
  </si>
  <si>
    <t>Евроконус  RBM для пл. трубы 16(2.0)</t>
  </si>
  <si>
    <t>R.71 16(2.0)</t>
  </si>
  <si>
    <t>Коллектор с отсекающими кранами, 1"х2 вых. 1/2" нар.</t>
  </si>
  <si>
    <t>VTc.580.N.0602</t>
  </si>
  <si>
    <t>Коллектор с отсекающими кранами, 1"х3 вых. 1/2" нар.</t>
  </si>
  <si>
    <t>VTc.580.N.0603</t>
  </si>
  <si>
    <t>Коллектор с отсекающими кранами, 3/4"х2 вых. 1/2" нар.</t>
  </si>
  <si>
    <t>VTc.580.N.0502</t>
  </si>
  <si>
    <t>Коллектор с регул. вентилями, 1"х4 вых. 1/2" нар.</t>
  </si>
  <si>
    <t>VTc.560.N.0604</t>
  </si>
  <si>
    <t>Коллектор с регул. вентилями, 3/4"х2 вых. 1/2" нар.</t>
  </si>
  <si>
    <t>VTc.560.N.0502</t>
  </si>
  <si>
    <t>Коллектор с регул. вентилями, 3/4"х3 вых. 1/2" нар.</t>
  </si>
  <si>
    <t>VTc.560.N.0503</t>
  </si>
  <si>
    <t>Коллектор с регул. вентилями, 3/4"х4 вых. 1/2" нар.</t>
  </si>
  <si>
    <t>VTc.560.N.0504</t>
  </si>
  <si>
    <t>Коллектор, 1"х2 вых. 1/2" нар.</t>
  </si>
  <si>
    <t>VTc.500.N.0602</t>
  </si>
  <si>
    <t>Коллектор, 1"х3 вых. 1/2" вн.</t>
  </si>
  <si>
    <t>VTc.550.N.0603</t>
  </si>
  <si>
    <t>Коллектор, 1"х3 вых. 1/2" нар.</t>
  </si>
  <si>
    <t>VTc.500.N.0603</t>
  </si>
  <si>
    <t>Коллектор, 1"х4 вых. 1/2" вн.</t>
  </si>
  <si>
    <t>VTc.550.N.0604</t>
  </si>
  <si>
    <t>Коллектор, 1"х4 вых. 1/2" нар.</t>
  </si>
  <si>
    <t>VTc.500.N.0604</t>
  </si>
  <si>
    <t>Коллектор, 3/4"х2 вых. 1/2" вн.</t>
  </si>
  <si>
    <t>VTc.550.N.0502</t>
  </si>
  <si>
    <t>Коллектор, 3/4"х2 вых. 1/2" нар.</t>
  </si>
  <si>
    <t>VTc.500.N.0502</t>
  </si>
  <si>
    <t>Коллектор, 3/4"х3 вых. 1/2" нар.</t>
  </si>
  <si>
    <t>VTc.500.N.0503</t>
  </si>
  <si>
    <t>Коллектор, 3/4"х4 вых. 1/2" вн.</t>
  </si>
  <si>
    <t>VTc.550.N.0504</t>
  </si>
  <si>
    <t>Тройник коллекторный 1"x1/2"x3/8" нар.-вн.-вн.</t>
  </si>
  <si>
    <t>VTc.530.N.0600</t>
  </si>
  <si>
    <t>ЛАТУНЬ-ХРОМ (Фитинги резьбовые латунные - хром) Valtec</t>
  </si>
  <si>
    <t>Бочонок  1/2" нар. х  60 мм  (652)</t>
  </si>
  <si>
    <t>VTr.652.N.0406</t>
  </si>
  <si>
    <t>652 Бочонок 1"х100 мм (652) латунь</t>
  </si>
  <si>
    <t>652 1"х100 лат.</t>
  </si>
  <si>
    <t>Бочонок 2" стальной оцинкованный</t>
  </si>
  <si>
    <t>БЧ 2"</t>
  </si>
  <si>
    <t>Водорозетка 1/2" вн. (751)</t>
  </si>
  <si>
    <t>VTr.751.N.0004</t>
  </si>
  <si>
    <t>Контргайка 1 1/2" (655)</t>
  </si>
  <si>
    <t>VTr.655.N.0008</t>
  </si>
  <si>
    <t>Контргайка 1 1/4" (655)</t>
  </si>
  <si>
    <t>VTr.655.N.0007</t>
  </si>
  <si>
    <t>Контргайка 1" (655)</t>
  </si>
  <si>
    <t>VTr.655.N.0006</t>
  </si>
  <si>
    <t>Контргайка 2" (655)</t>
  </si>
  <si>
    <t>VTr.655.N.0009</t>
  </si>
  <si>
    <t>Муфта 1 1/2" вн.-вн. (270)</t>
  </si>
  <si>
    <t>VTr.270.N.0008</t>
  </si>
  <si>
    <t>Муфта 1 1/4" вн.-вн. (270)</t>
  </si>
  <si>
    <t>VTr.270.N.0007</t>
  </si>
  <si>
    <t>Муфта 2" вн.-вн. (270)</t>
  </si>
  <si>
    <t>VTr.270.N.0009</t>
  </si>
  <si>
    <t>Муфта переходная 1 1/4"х1/2" вн.-вн. (240)</t>
  </si>
  <si>
    <t>VTr.240.N.0704</t>
  </si>
  <si>
    <t>Муфта переходная 1 1/4"х3/4" вн.-вн. (240)</t>
  </si>
  <si>
    <t>VTr.240.N.0705</t>
  </si>
  <si>
    <t>Муфта переходная 1/2"х3/8" вн.-вн. (240)</t>
  </si>
  <si>
    <t>VTr.240.N.0403</t>
  </si>
  <si>
    <t>Муфта переходная 2"х1 1/2" вн.-вн. (240)</t>
  </si>
  <si>
    <t>VTr.240.N.0908</t>
  </si>
  <si>
    <t>Ниппель переходной 1 1/2"х1/2" нар.-нар. (580)</t>
  </si>
  <si>
    <t>VTr.580.N.0804</t>
  </si>
  <si>
    <t>Ниппель переходной 1 1/2"х3/4" нар.-нар. (580)</t>
  </si>
  <si>
    <t>VTr.580.N.0805</t>
  </si>
  <si>
    <t>Ниппель переходной 2"х1 1/2" нар.-нар. (580)</t>
  </si>
  <si>
    <t>VTr.580.N.0908</t>
  </si>
  <si>
    <t>Ниппель переходной 2"х1" нар.-нар. (580)</t>
  </si>
  <si>
    <t>VTr.580.N.0906</t>
  </si>
  <si>
    <t>Ниппель переходной 2"х1/2" нар.-нар. (580)</t>
  </si>
  <si>
    <t>VTr.580.N.0904</t>
  </si>
  <si>
    <t>Ниппель переходной 2"х3/4" нар.-нар. (580)</t>
  </si>
  <si>
    <t>VTr.580.N.0905</t>
  </si>
  <si>
    <t>Переходник 1 1/4"х1/2" вн.-нар. (592)</t>
  </si>
  <si>
    <t>VTr.592.N.0704</t>
  </si>
  <si>
    <t>Переходник 1 1/4"х3/4" вн.-нар. (592)</t>
  </si>
  <si>
    <t>VTr.592.N.0705</t>
  </si>
  <si>
    <t>Полусгон с накидной гайкой 3/4" (611)</t>
  </si>
  <si>
    <t>VTr.611.N.0005</t>
  </si>
  <si>
    <t>Тройник 2" вн.-вн.-вн. (130)</t>
  </si>
  <si>
    <t>VTr.130.N.0009</t>
  </si>
  <si>
    <t>Угольник 1 1/2" вн.-нар. (092)</t>
  </si>
  <si>
    <t>VTr.092.N.0008</t>
  </si>
  <si>
    <t>Угольник 2" вн.-вн. (090)</t>
  </si>
  <si>
    <t>VTr.090.N.0009</t>
  </si>
  <si>
    <t>Удлинитель 1/2" вн. х10мм  (197)</t>
  </si>
  <si>
    <t>VTr.197.N.0410</t>
  </si>
  <si>
    <t>Футорка  1/2"х3/8" нар.-вн. (581)</t>
  </si>
  <si>
    <t>VTr.581.N.0403</t>
  </si>
  <si>
    <t>Штуцер для присоединения шланга 1/2" нар. х16мм (650)</t>
  </si>
  <si>
    <t>VTr.650.N.0416</t>
  </si>
  <si>
    <t>Трубы металлопластик Valtec</t>
  </si>
  <si>
    <t>Труба м-пластик 20х2.0 мм  VALTEC</t>
  </si>
  <si>
    <t>V2020.100</t>
  </si>
  <si>
    <t>п.м.</t>
  </si>
  <si>
    <t>Труба м-пластик 26х3.0 мм  VALTEC</t>
  </si>
  <si>
    <t>V2630.050</t>
  </si>
  <si>
    <t>Труба м-пластик 40x3,5 мм  VALTEC</t>
  </si>
  <si>
    <t>V4035.025</t>
  </si>
  <si>
    <t>Фильтры механической очистки Valtec</t>
  </si>
  <si>
    <t>Фильтр мех.оч. косой ВР-ВР 2"</t>
  </si>
  <si>
    <t>VT.192.N.09</t>
  </si>
  <si>
    <t>Фильтр промывной (самоочищающийся) 3/4"</t>
  </si>
  <si>
    <t>VT.389.N.05</t>
  </si>
  <si>
    <t>Фитинги пресс Valtec металлопластик</t>
  </si>
  <si>
    <t>Водорозетка пресс 20х3/4"</t>
  </si>
  <si>
    <t>VTm.254.N.002005</t>
  </si>
  <si>
    <t>Водорозетка пресс 26х3/4"</t>
  </si>
  <si>
    <t>VTm.254.N.002605</t>
  </si>
  <si>
    <t>Водорозетка пресс проходная 20х1/2"</t>
  </si>
  <si>
    <t>VTm.234.N.200420</t>
  </si>
  <si>
    <t>Соединение 26х16</t>
  </si>
  <si>
    <t>VTm.203.N.002616</t>
  </si>
  <si>
    <t>Соединение 32 x 32</t>
  </si>
  <si>
    <t>VTm.203.N.003232</t>
  </si>
  <si>
    <t>Соединение 32 х 16</t>
  </si>
  <si>
    <t>VTm.203.N.003216</t>
  </si>
  <si>
    <t>Соединение 32 х 20</t>
  </si>
  <si>
    <t>VTm.203.N.003220</t>
  </si>
  <si>
    <t>Соединение с внутр. резьбой 32 х1 1/4"</t>
  </si>
  <si>
    <t>VTm.202.N.003207</t>
  </si>
  <si>
    <t>Соединение с нар. резьбой 32 х1 1/4"</t>
  </si>
  <si>
    <t>VTm.201.N.003207</t>
  </si>
  <si>
    <t>Тройник 16 х 20 х 16 (пресс)</t>
  </si>
  <si>
    <t>VTm.231.N.162016</t>
  </si>
  <si>
    <t>Тройник 20 х 16 х 16 (пресс)</t>
  </si>
  <si>
    <t>VTm.231.N.201616</t>
  </si>
  <si>
    <t>Тройник пресс 20х20х16</t>
  </si>
  <si>
    <t>VTm.231.N.202016</t>
  </si>
  <si>
    <t>Тройник пресс 20х26х20</t>
  </si>
  <si>
    <t>VTm.231.N.202620</t>
  </si>
  <si>
    <t>Тройник пресс 26х20х16</t>
  </si>
  <si>
    <t>VTm.231.N.262016</t>
  </si>
  <si>
    <t>Тройник пресс 26х20х20</t>
  </si>
  <si>
    <t>VTm.231.N.262020</t>
  </si>
  <si>
    <t>Тройник пресс 26х20х26</t>
  </si>
  <si>
    <t>VTm.231.N.262026</t>
  </si>
  <si>
    <t>Тройник пресс 26х26х20</t>
  </si>
  <si>
    <t>VTm.231.N.262620</t>
  </si>
  <si>
    <t>Тройник пресс 26x32x26</t>
  </si>
  <si>
    <t>VTm.231.N.263226</t>
  </si>
  <si>
    <t>Тройник пресс 32х32х20</t>
  </si>
  <si>
    <t>VTm.231.N.323220</t>
  </si>
  <si>
    <t>Тройник пресс 32</t>
  </si>
  <si>
    <t>VTm.231.N.323232</t>
  </si>
  <si>
    <t>Тройник пресс 32х20х26</t>
  </si>
  <si>
    <t>VTm.231.N.322026</t>
  </si>
  <si>
    <t>Тройник пресс 32х26х26</t>
  </si>
  <si>
    <t>VTm.231.N.322626</t>
  </si>
  <si>
    <t>Тройник пресс 32х32х26</t>
  </si>
  <si>
    <t>VTm.231.N.323226</t>
  </si>
  <si>
    <t>Тройник пресс с переходом на вн. р. 16х1/2"х16</t>
  </si>
  <si>
    <t>VTm.232.N.160416</t>
  </si>
  <si>
    <t>Тройник пресс с внутр.р. 20х1/2"х20</t>
  </si>
  <si>
    <t>VTm.232.N.200420</t>
  </si>
  <si>
    <t>Тройник пресс с внутр.р. 20х3/4"х20</t>
  </si>
  <si>
    <t>VTm.232.N.200520</t>
  </si>
  <si>
    <t>Тройник с внутр. резьбой 26 х 1" х 26 (пресс)</t>
  </si>
  <si>
    <t>VTm.232.N.260626</t>
  </si>
  <si>
    <t>Тройник пресс с внутр.р. 26х1/2"х26</t>
  </si>
  <si>
    <t>VTm.232.N.260426</t>
  </si>
  <si>
    <t>Тройник пресс с внутр.р. 26х3/4"х26</t>
  </si>
  <si>
    <t>VTm.232.N.260526</t>
  </si>
  <si>
    <t>Тройник пресс с внутр.р. 32x1 1/4"x32</t>
  </si>
  <si>
    <t>VTm.232.N.320732</t>
  </si>
  <si>
    <t>Тройник пресс с внутр.р. 32x1"x32</t>
  </si>
  <si>
    <t>VTm.232.N.320632</t>
  </si>
  <si>
    <t>Тройник пресс с внутр.р. 32x3/4"x32</t>
  </si>
  <si>
    <t>VTm.232.N.320532</t>
  </si>
  <si>
    <t>Тройник с внутр. резьбой 40 х 1" х 40 (пресс)</t>
  </si>
  <si>
    <t>VTm.232.N.400640</t>
  </si>
  <si>
    <t>Тройник пресс с нар.р. 16х1/2"х16</t>
  </si>
  <si>
    <t>VTm.233.N.160416</t>
  </si>
  <si>
    <t>Тройник пресс с нар.р. 20х1/2"х20</t>
  </si>
  <si>
    <t>VTm.233.N.200420</t>
  </si>
  <si>
    <t>Тройник пресс с нар.р. 20х3/4"х20</t>
  </si>
  <si>
    <t>VTm.233.N.200520</t>
  </si>
  <si>
    <t>Тройник пресс с нар.р. 26х1"х26</t>
  </si>
  <si>
    <t>VTm.233.N.260626</t>
  </si>
  <si>
    <t>Тройник пресс с нар.р. 26х1/2"х26</t>
  </si>
  <si>
    <t>VTm.233.N.260426</t>
  </si>
  <si>
    <t>Тройник пресс с нар.р. 26х3/4"х26</t>
  </si>
  <si>
    <t>VTm.233.N.260526</t>
  </si>
  <si>
    <t>M.233 Тройник пресс с нар.р. 32x1"x32</t>
  </si>
  <si>
    <t>VTm.233.N.320632</t>
  </si>
  <si>
    <t>Тройник пресс с нар.р. 32х3/4"x32</t>
  </si>
  <si>
    <t>VTm.233.N.320532</t>
  </si>
  <si>
    <t>Уголок пресс с внутр.р. 16х1/2"</t>
  </si>
  <si>
    <t>VTm.252.N.001604</t>
  </si>
  <si>
    <t>Уголок пресс с внутр.р. 16х3/4"</t>
  </si>
  <si>
    <t>VTm.252.N.001605</t>
  </si>
  <si>
    <t>Уголок пресс с внутр.р. 20х1/2"</t>
  </si>
  <si>
    <t>VTm.252.N.002004</t>
  </si>
  <si>
    <t>Уголок пресс с внутр.р. 20х3/4"</t>
  </si>
  <si>
    <t>VTm.252.N.002005</t>
  </si>
  <si>
    <t>М.252 Уголок пресс с внутр.р. 26х1"</t>
  </si>
  <si>
    <t>VTm.252.N.002606</t>
  </si>
  <si>
    <t>Уголок пресс с внутр.р. 26х3/4"</t>
  </si>
  <si>
    <t>VTm.252.N.002605</t>
  </si>
  <si>
    <t>Уголок пресс с внутр.р. 32x1"</t>
  </si>
  <si>
    <t>VTm.252.N.003206</t>
  </si>
  <si>
    <t>Уголок пресс с нар. р. 16х3/4"</t>
  </si>
  <si>
    <t>VTm.253.N.001605</t>
  </si>
  <si>
    <t>Уголок пресс с нар. р. 20х3/4"</t>
  </si>
  <si>
    <t>VTm.253.N.002005</t>
  </si>
  <si>
    <t>Уголок пресс с нар.р. 32x1"</t>
  </si>
  <si>
    <t>VTm.253.N.003206</t>
  </si>
  <si>
    <t>Фитинги резьбовые</t>
  </si>
  <si>
    <t>обжимные Valtec металлопластик</t>
  </si>
  <si>
    <t>Водорозетка обжимная 20х1/2"</t>
  </si>
  <si>
    <t>VTm.354.N.002004</t>
  </si>
  <si>
    <t>Водорозетка обжимная 20х3/4"</t>
  </si>
  <si>
    <t>VTm.354.N.002005</t>
  </si>
  <si>
    <t>Водорозетка обжимная проходная 16х1/2"</t>
  </si>
  <si>
    <t>VTm.334.N.160416</t>
  </si>
  <si>
    <t>VTm.341 Крестовина 16 (винтовое)</t>
  </si>
  <si>
    <t>VTm.341.N.161616</t>
  </si>
  <si>
    <t>Крестовина 20 х 16 х 20 х 16 (винтовое)</t>
  </si>
  <si>
    <t>VTm.341.N.201620</t>
  </si>
  <si>
    <t>VTm.341 Крестовина 20 (винтовое)</t>
  </si>
  <si>
    <t>VTm.341.N.202020</t>
  </si>
  <si>
    <t>Крестовина 26 х 16 х 26 х 16 (винтовое)</t>
  </si>
  <si>
    <t>VTm.341.N.261626</t>
  </si>
  <si>
    <t>Крестовина 26 х 20 х 26 х 20 (винтовое)</t>
  </si>
  <si>
    <t>VTm.341.N.262026</t>
  </si>
  <si>
    <t>Соединение прямое 20 х 16 (винтовое)</t>
  </si>
  <si>
    <t>VTm.303.N.002016</t>
  </si>
  <si>
    <t>Соединение прямое 26 х 16 (винтовое)</t>
  </si>
  <si>
    <t>VTm.303.N.002616</t>
  </si>
  <si>
    <t>Соединение прямое 26 х 20 (винтовое)</t>
  </si>
  <si>
    <t>VTm.303.N.002620</t>
  </si>
  <si>
    <t>Соединение прямое 32 х 16 (винтовое)</t>
  </si>
  <si>
    <t>VTm.303.N.003216</t>
  </si>
  <si>
    <t>Соединение прямое 32 х 20 (винтовое)</t>
  </si>
  <si>
    <t>VTm.303.N.003220</t>
  </si>
  <si>
    <t>Соединение прямое 32 х 26 (винтовое)</t>
  </si>
  <si>
    <t>VTm.303.N.003226</t>
  </si>
  <si>
    <t>Соединение с внутр. резьбой 16 х 3/4" (винтовое)</t>
  </si>
  <si>
    <t>VTm.302.N.001605</t>
  </si>
  <si>
    <t>Соединение с внутр. резьбой 32 х 1 1/4" (винтовое)</t>
  </si>
  <si>
    <t>VTm.302.N.003207</t>
  </si>
  <si>
    <t>Соединение с внутр. резьбой 32 х 1" (винтовое)</t>
  </si>
  <si>
    <t>VTm.302.N.003206</t>
  </si>
  <si>
    <t>Соединение с внутр. резьбой 32 х 3/4" (винтовое)</t>
  </si>
  <si>
    <t>VTm.302.N.003205</t>
  </si>
  <si>
    <t>Соединение с нар .резьбой 16 х 3/4" (винтовое)</t>
  </si>
  <si>
    <t>VTm.301.N.001605</t>
  </si>
  <si>
    <t>Соединение с нар .резьбой 32 х 1 1/4" (винтовое)</t>
  </si>
  <si>
    <t>VTm.301.N.003207</t>
  </si>
  <si>
    <t>Тройник 16-20-16 (винтовое)</t>
  </si>
  <si>
    <t>VTm.331.N.162016</t>
  </si>
  <si>
    <t>VTm.331 Тройник 20-16-16 (винтовое)</t>
  </si>
  <si>
    <t>VTm.331.N.201616</t>
  </si>
  <si>
    <t>VTm.331 Тройник 20-16-20 (винтовое)</t>
  </si>
  <si>
    <t>VTm.331.N.201620</t>
  </si>
  <si>
    <t>VTm.331 Тройник 20-20-16 (винтовое)</t>
  </si>
  <si>
    <t>VTm.331.N.202016</t>
  </si>
  <si>
    <t>VTm.331 Тройник 20-26-20 (винтовое)</t>
  </si>
  <si>
    <t>VTm.331.N.202620</t>
  </si>
  <si>
    <t>VTm.331 Тройник 26-16-20 (винтовое)</t>
  </si>
  <si>
    <t>VTm.331.N.261620</t>
  </si>
  <si>
    <t>VTm.331 Тройник 26-16-26 (винтовое)</t>
  </si>
  <si>
    <t>VTm.331.N.261626</t>
  </si>
  <si>
    <t>VTm.331 Тройник 26-20-16 (винтовое)</t>
  </si>
  <si>
    <t>VTm.331.N.262016</t>
  </si>
  <si>
    <t>VTm.331 Тройник 26-20-20 (винтовое)</t>
  </si>
  <si>
    <t>VTm.331.N.262020</t>
  </si>
  <si>
    <t>VTm.331 Тройник 26-20-26 (винтовое)</t>
  </si>
  <si>
    <t>VTm.331.N.262026</t>
  </si>
  <si>
    <t>VTm.331 Тройник 26-26-20 (винтовое)</t>
  </si>
  <si>
    <t>VTm.331.N.262620</t>
  </si>
  <si>
    <t>VTm.331 Тройник 26-32-26 (винтовое)</t>
  </si>
  <si>
    <t>VTm.331.N.263226</t>
  </si>
  <si>
    <t>VTm.331 Тройник 32-16-32 (винтовое)</t>
  </si>
  <si>
    <t>VTm.331.N.321632</t>
  </si>
  <si>
    <t>VTm.331 Тройник 32-20-32 (винтовое)</t>
  </si>
  <si>
    <t>VTm.331.N.322032</t>
  </si>
  <si>
    <t>VTm.331 Тройник 32-26-26 (винтовое)</t>
  </si>
  <si>
    <t>VTm.331.N.322626</t>
  </si>
  <si>
    <t>VTm.331 Тройник 32-26-32 (винтовое)</t>
  </si>
  <si>
    <t>VTm.331.N.322632</t>
  </si>
  <si>
    <t>VTm.331 Тройник 32-32-26 (винтовое)</t>
  </si>
  <si>
    <t>VTm.331.N.323226</t>
  </si>
  <si>
    <t>Тройник с внутр. резьбой 16 х1/2" (винтовое)</t>
  </si>
  <si>
    <t>VTm.332.N.160416</t>
  </si>
  <si>
    <t>Тройник с внутр. резьбой 20 х 1/2" (винтовое)</t>
  </si>
  <si>
    <t>VTm.332.N.200420</t>
  </si>
  <si>
    <t>Тройник с внутр. резьбой 20 х 3/4" (винтовое)</t>
  </si>
  <si>
    <t>VTm.332.N.200520</t>
  </si>
  <si>
    <t>Тройник с внутр. резьбой 26 х 1" (винтовое)</t>
  </si>
  <si>
    <t>VTm.332.N.260626</t>
  </si>
  <si>
    <t>Тройник с внутр. резьбой 26 х 3/4" (винтовое)</t>
  </si>
  <si>
    <t>VTm.332.N.260526</t>
  </si>
  <si>
    <t>Тройник с внутр. резьбой 32 х 1" (винтовое)</t>
  </si>
  <si>
    <t>VTm.332.N.320632</t>
  </si>
  <si>
    <t>Тройник с нар. резьбой 20 х 1/2" (винтовое)</t>
  </si>
  <si>
    <t>VTm.333.N.200420</t>
  </si>
  <si>
    <t>Тройник с нар. резьбой 20 х 3/4" (винтовое)</t>
  </si>
  <si>
    <t>VTm.333.N.200520</t>
  </si>
  <si>
    <t>Тройник с нар. резьбой 26 х 1" (винтовое)</t>
  </si>
  <si>
    <t>VTm.333.N.260626</t>
  </si>
  <si>
    <t>Тройник с нар. резьбой 26 х 3/4" (винтовое)</t>
  </si>
  <si>
    <t>VTm.333.N.260526</t>
  </si>
  <si>
    <t>Тройник с нар. резьбой 32 х 1" (винтовое)</t>
  </si>
  <si>
    <t>VTm.333.N.320632</t>
  </si>
  <si>
    <t>Угольник с внутр. резьбой 16 х 3/4" (винтовое)</t>
  </si>
  <si>
    <t>VTm.352.N.001605</t>
  </si>
  <si>
    <t>Угольник с внутр. резьбой 20 х 1/2" (винтовое)</t>
  </si>
  <si>
    <t>VTm.352.N.002004</t>
  </si>
  <si>
    <t>Угольник с внутр. резьбой 26 х 1" (винтовое)</t>
  </si>
  <si>
    <t>VTm.352.N.002606</t>
  </si>
  <si>
    <t>Угольник с внутр. резьбой 26 х 3/4" (винтовое)</t>
  </si>
  <si>
    <t>VTm.352.N.002605</t>
  </si>
  <si>
    <t>Угольник с внутр. резьбой 32 х 1" (винтовое)</t>
  </si>
  <si>
    <t>VTm.352.N.003206</t>
  </si>
  <si>
    <t>Угольник с нар. резьбой 16 х 3/4" (винтовое)</t>
  </si>
  <si>
    <t>VTm.353.N.001605</t>
  </si>
  <si>
    <t>Угольник с нар. резьбой 20 х 1/2" (винтовое)</t>
  </si>
  <si>
    <t>VTm.353.N.002004</t>
  </si>
  <si>
    <t>Угольник с нар. резьбой 20 х 3/4" (винтовое)</t>
  </si>
  <si>
    <t>VTm.353.N.002005</t>
  </si>
  <si>
    <t>Угольник с нар. резьбой 26 х 1" (винтовое)</t>
  </si>
  <si>
    <t>VTm.353.N.002606</t>
  </si>
  <si>
    <t>Угольник с нар. резьбой 26 х 3/4" (винтовое)</t>
  </si>
  <si>
    <t>VTm.353.N.002605</t>
  </si>
  <si>
    <t>Угольник с нар. резьбой 32 х 1" (винтовое)</t>
  </si>
  <si>
    <t>VTm.353.N.003206</t>
  </si>
  <si>
    <t>Цена МОЦ</t>
  </si>
</sst>
</file>

<file path=xl/styles.xml><?xml version="1.0" encoding="utf-8"?>
<styleSheet xmlns="http://schemas.openxmlformats.org/spreadsheetml/2006/main">
  <fonts count="3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1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0" name="Текст 6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2" name="Текст 8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3"/>
  <sheetViews>
    <sheetView tabSelected="1" workbookViewId="0">
      <selection activeCell="J7" sqref="J7"/>
    </sheetView>
  </sheetViews>
  <sheetFormatPr defaultColWidth="9.33203125" defaultRowHeight="11.25"/>
  <cols>
    <col min="1" max="1" width="4.33203125" customWidth="1"/>
    <col min="2" max="2" width="45.6640625" customWidth="1"/>
    <col min="3" max="3" width="11.6640625" customWidth="1"/>
    <col min="4" max="4" width="17" customWidth="1"/>
    <col min="5" max="5" width="19.83203125" customWidth="1"/>
    <col min="6" max="6" width="10.33203125" customWidth="1"/>
    <col min="7" max="7" width="5.5" customWidth="1"/>
    <col min="8" max="8" width="13.1640625" customWidth="1"/>
    <col min="9" max="9" width="19.33203125" customWidth="1"/>
  </cols>
  <sheetData>
    <row r="1" spans="1:9" ht="51.75" customHeight="1">
      <c r="A1" s="1" t="s">
        <v>0</v>
      </c>
      <c r="B1" s="10" t="s">
        <v>1</v>
      </c>
      <c r="C1" s="10"/>
      <c r="D1" s="1" t="s">
        <v>2</v>
      </c>
      <c r="E1" s="5" t="s">
        <v>379</v>
      </c>
      <c r="F1" s="1" t="s">
        <v>3</v>
      </c>
      <c r="G1" s="1" t="s">
        <v>4</v>
      </c>
      <c r="H1" s="1" t="s">
        <v>6</v>
      </c>
      <c r="I1" s="5" t="s">
        <v>7</v>
      </c>
    </row>
    <row r="2" spans="1:9" ht="24" customHeight="1">
      <c r="B2" s="9" t="s">
        <v>8</v>
      </c>
      <c r="C2" s="9"/>
      <c r="D2" s="9"/>
      <c r="E2" s="9"/>
      <c r="F2" s="9"/>
      <c r="G2" s="9"/>
      <c r="H2" s="9"/>
      <c r="I2" s="9"/>
    </row>
    <row r="3" spans="1:9" ht="24" customHeight="1">
      <c r="B3" s="9" t="s">
        <v>9</v>
      </c>
      <c r="C3" s="9"/>
      <c r="D3" s="9"/>
      <c r="E3" s="9"/>
      <c r="F3" s="9"/>
      <c r="G3" s="9"/>
      <c r="H3" s="9"/>
      <c r="I3" s="9"/>
    </row>
    <row r="4" spans="1:9" ht="24" customHeight="1">
      <c r="B4" s="9" t="s">
        <v>10</v>
      </c>
      <c r="C4" s="9"/>
      <c r="D4" s="9"/>
      <c r="E4" s="9"/>
      <c r="F4" s="9"/>
      <c r="G4" s="9"/>
      <c r="H4" s="9"/>
      <c r="I4" s="9"/>
    </row>
    <row r="5" spans="1:9" ht="24" customHeight="1">
      <c r="A5" s="2">
        <v>1</v>
      </c>
      <c r="B5" s="8" t="s">
        <v>11</v>
      </c>
      <c r="C5" s="8"/>
      <c r="D5" s="2" t="s">
        <v>12</v>
      </c>
      <c r="E5" s="3">
        <v>143</v>
      </c>
      <c r="F5" s="4">
        <v>10</v>
      </c>
      <c r="G5" s="2" t="s">
        <v>5</v>
      </c>
      <c r="H5" s="6">
        <v>29.23</v>
      </c>
      <c r="I5" s="7">
        <f>E5*(100-H5)/100</f>
        <v>101.20109999999998</v>
      </c>
    </row>
    <row r="6" spans="1:9" ht="24" customHeight="1">
      <c r="B6" s="9" t="s">
        <v>13</v>
      </c>
      <c r="C6" s="9"/>
      <c r="D6" s="9"/>
      <c r="E6" s="9"/>
      <c r="F6" s="9"/>
      <c r="G6" s="9"/>
      <c r="H6" s="9"/>
      <c r="I6" s="9"/>
    </row>
    <row r="7" spans="1:9" ht="24" customHeight="1">
      <c r="A7" s="2">
        <v>2</v>
      </c>
      <c r="B7" s="8" t="s">
        <v>14</v>
      </c>
      <c r="C7" s="8"/>
      <c r="D7" s="2" t="s">
        <v>15</v>
      </c>
      <c r="E7" s="3">
        <v>1967</v>
      </c>
      <c r="F7" s="4">
        <v>9</v>
      </c>
      <c r="G7" s="2" t="s">
        <v>5</v>
      </c>
      <c r="H7" s="6">
        <v>29.98</v>
      </c>
      <c r="I7" s="7">
        <f t="shared" ref="I7:I13" si="0">E7*(100-H7)/100</f>
        <v>1377.2934</v>
      </c>
    </row>
    <row r="8" spans="1:9" ht="24" customHeight="1">
      <c r="A8" s="2">
        <v>3</v>
      </c>
      <c r="B8" s="8" t="s">
        <v>16</v>
      </c>
      <c r="C8" s="8"/>
      <c r="D8" s="2" t="s">
        <v>17</v>
      </c>
      <c r="E8" s="3">
        <v>1505</v>
      </c>
      <c r="F8" s="4">
        <v>1</v>
      </c>
      <c r="G8" s="2" t="s">
        <v>5</v>
      </c>
      <c r="H8" s="6">
        <v>29.97</v>
      </c>
      <c r="I8" s="7">
        <f t="shared" si="0"/>
        <v>1053.9515000000001</v>
      </c>
    </row>
    <row r="9" spans="1:9" ht="24" customHeight="1">
      <c r="A9" s="2">
        <v>4</v>
      </c>
      <c r="B9" s="8" t="s">
        <v>18</v>
      </c>
      <c r="C9" s="8"/>
      <c r="D9" s="2" t="s">
        <v>19</v>
      </c>
      <c r="E9" s="3">
        <v>3564</v>
      </c>
      <c r="F9" s="4">
        <v>1</v>
      </c>
      <c r="G9" s="2" t="s">
        <v>5</v>
      </c>
      <c r="H9" s="6">
        <v>30</v>
      </c>
      <c r="I9" s="7">
        <f t="shared" si="0"/>
        <v>2494.8000000000002</v>
      </c>
    </row>
    <row r="10" spans="1:9" ht="24" customHeight="1">
      <c r="A10" s="2">
        <v>5</v>
      </c>
      <c r="B10" s="8" t="s">
        <v>20</v>
      </c>
      <c r="C10" s="8"/>
      <c r="D10" s="2" t="s">
        <v>21</v>
      </c>
      <c r="E10" s="3">
        <v>1912</v>
      </c>
      <c r="F10" s="4">
        <v>2</v>
      </c>
      <c r="G10" s="2" t="s">
        <v>5</v>
      </c>
      <c r="H10" s="6">
        <v>30.03</v>
      </c>
      <c r="I10" s="7">
        <f t="shared" si="0"/>
        <v>1337.8263999999999</v>
      </c>
    </row>
    <row r="11" spans="1:9" ht="24" customHeight="1">
      <c r="A11" s="2">
        <v>6</v>
      </c>
      <c r="B11" s="8" t="s">
        <v>22</v>
      </c>
      <c r="C11" s="8"/>
      <c r="D11" s="2" t="s">
        <v>23</v>
      </c>
      <c r="E11" s="3">
        <v>387</v>
      </c>
      <c r="F11" s="4">
        <v>1</v>
      </c>
      <c r="G11" s="2" t="s">
        <v>5</v>
      </c>
      <c r="H11" s="6">
        <v>30.11</v>
      </c>
      <c r="I11" s="7">
        <f t="shared" si="0"/>
        <v>270.47430000000003</v>
      </c>
    </row>
    <row r="12" spans="1:9" ht="24" customHeight="1">
      <c r="A12" s="2">
        <v>7</v>
      </c>
      <c r="B12" s="8" t="s">
        <v>24</v>
      </c>
      <c r="C12" s="8"/>
      <c r="D12" s="2" t="s">
        <v>25</v>
      </c>
      <c r="E12" s="3">
        <v>2704</v>
      </c>
      <c r="F12" s="4">
        <v>11</v>
      </c>
      <c r="G12" s="2" t="s">
        <v>5</v>
      </c>
      <c r="H12" s="6">
        <v>30.02</v>
      </c>
      <c r="I12" s="7">
        <f t="shared" si="0"/>
        <v>1892.2592000000002</v>
      </c>
    </row>
    <row r="13" spans="1:9" ht="24" customHeight="1">
      <c r="A13" s="2">
        <v>8</v>
      </c>
      <c r="B13" s="8" t="s">
        <v>26</v>
      </c>
      <c r="C13" s="8"/>
      <c r="D13" s="2">
        <v>3930214</v>
      </c>
      <c r="E13" s="3">
        <v>704</v>
      </c>
      <c r="F13" s="4">
        <v>2</v>
      </c>
      <c r="G13" s="2" t="s">
        <v>5</v>
      </c>
      <c r="H13" s="6">
        <v>30</v>
      </c>
      <c r="I13" s="7">
        <f t="shared" si="0"/>
        <v>492.8</v>
      </c>
    </row>
    <row r="14" spans="1:9" ht="24" customHeight="1">
      <c r="B14" s="9" t="s">
        <v>27</v>
      </c>
      <c r="C14" s="9"/>
      <c r="D14" s="9"/>
      <c r="E14" s="9"/>
      <c r="F14" s="9"/>
      <c r="G14" s="9"/>
      <c r="H14" s="9"/>
      <c r="I14" s="9"/>
    </row>
    <row r="15" spans="1:9" ht="24" customHeight="1">
      <c r="A15" s="2">
        <v>9</v>
      </c>
      <c r="B15" s="8" t="s">
        <v>28</v>
      </c>
      <c r="C15" s="8"/>
      <c r="D15" s="2" t="s">
        <v>29</v>
      </c>
      <c r="E15" s="3">
        <v>438</v>
      </c>
      <c r="F15" s="4">
        <v>19</v>
      </c>
      <c r="G15" s="2" t="s">
        <v>5</v>
      </c>
      <c r="H15" s="6">
        <v>30.15</v>
      </c>
      <c r="I15" s="7">
        <f>E15*(100-H15)/100</f>
        <v>305.94299999999998</v>
      </c>
    </row>
    <row r="16" spans="1:9" ht="24" customHeight="1">
      <c r="A16" s="2">
        <v>10</v>
      </c>
      <c r="B16" s="8" t="s">
        <v>30</v>
      </c>
      <c r="C16" s="8"/>
      <c r="D16" s="2" t="s">
        <v>31</v>
      </c>
      <c r="E16" s="3">
        <v>975</v>
      </c>
      <c r="F16" s="4">
        <v>5</v>
      </c>
      <c r="G16" s="2" t="s">
        <v>5</v>
      </c>
      <c r="H16" s="6">
        <v>30.02</v>
      </c>
      <c r="I16" s="7">
        <f>E16*(100-H16)/100</f>
        <v>682.30499999999995</v>
      </c>
    </row>
    <row r="17" spans="1:9" ht="24" customHeight="1">
      <c r="A17" s="2">
        <v>11</v>
      </c>
      <c r="B17" s="8" t="s">
        <v>32</v>
      </c>
      <c r="C17" s="8"/>
      <c r="D17" s="2" t="s">
        <v>33</v>
      </c>
      <c r="E17" s="3">
        <v>2477</v>
      </c>
      <c r="F17" s="4">
        <v>1</v>
      </c>
      <c r="G17" s="2" t="s">
        <v>5</v>
      </c>
      <c r="H17" s="6">
        <v>30.02</v>
      </c>
      <c r="I17" s="7">
        <f>E17*(100-H17)/100</f>
        <v>1733.4046000000003</v>
      </c>
    </row>
    <row r="18" spans="1:9" ht="24" customHeight="1">
      <c r="A18" s="2">
        <v>12</v>
      </c>
      <c r="B18" s="8" t="s">
        <v>34</v>
      </c>
      <c r="C18" s="8"/>
      <c r="D18" s="2" t="s">
        <v>35</v>
      </c>
      <c r="E18" s="3">
        <v>2209</v>
      </c>
      <c r="F18" s="4">
        <v>6</v>
      </c>
      <c r="G18" s="2" t="s">
        <v>5</v>
      </c>
      <c r="H18" s="6">
        <v>29.98</v>
      </c>
      <c r="I18" s="7">
        <f>E18*(100-H18)/100</f>
        <v>1546.7418</v>
      </c>
    </row>
    <row r="19" spans="1:9" ht="24" customHeight="1">
      <c r="B19" s="9" t="s">
        <v>36</v>
      </c>
      <c r="C19" s="9"/>
      <c r="D19" s="9"/>
      <c r="E19" s="9"/>
      <c r="F19" s="9"/>
      <c r="G19" s="9"/>
      <c r="H19" s="9"/>
      <c r="I19" s="9"/>
    </row>
    <row r="20" spans="1:9" ht="24" customHeight="1">
      <c r="A20" s="2">
        <v>13</v>
      </c>
      <c r="B20" s="8" t="s">
        <v>37</v>
      </c>
      <c r="C20" s="8"/>
      <c r="D20" s="2" t="s">
        <v>38</v>
      </c>
      <c r="E20" s="3">
        <v>431</v>
      </c>
      <c r="F20" s="4">
        <v>1</v>
      </c>
      <c r="G20" s="2" t="s">
        <v>5</v>
      </c>
      <c r="H20" s="6">
        <v>30.1</v>
      </c>
      <c r="I20" s="7">
        <f>E20*(100-H20)/100</f>
        <v>301.26900000000001</v>
      </c>
    </row>
    <row r="21" spans="1:9" ht="24" customHeight="1">
      <c r="A21" s="2">
        <v>14</v>
      </c>
      <c r="B21" s="8" t="s">
        <v>39</v>
      </c>
      <c r="C21" s="8"/>
      <c r="D21" s="2" t="s">
        <v>40</v>
      </c>
      <c r="E21" s="3">
        <v>609</v>
      </c>
      <c r="F21" s="4">
        <v>2</v>
      </c>
      <c r="G21" s="2" t="s">
        <v>5</v>
      </c>
      <c r="H21" s="6">
        <v>29.96</v>
      </c>
      <c r="I21" s="7">
        <f>E21*(100-H21)/100</f>
        <v>426.54359999999991</v>
      </c>
    </row>
    <row r="22" spans="1:9" ht="24" customHeight="1">
      <c r="A22" s="2">
        <v>15</v>
      </c>
      <c r="B22" s="8" t="s">
        <v>41</v>
      </c>
      <c r="C22" s="8"/>
      <c r="D22" s="2" t="s">
        <v>42</v>
      </c>
      <c r="E22" s="3">
        <v>1780</v>
      </c>
      <c r="F22" s="4">
        <v>1</v>
      </c>
      <c r="G22" s="2" t="s">
        <v>5</v>
      </c>
      <c r="H22" s="6">
        <v>30.04</v>
      </c>
      <c r="I22" s="7">
        <f>E22*(100-H22)/100</f>
        <v>1245.2880000000002</v>
      </c>
    </row>
    <row r="23" spans="1:9" ht="24" customHeight="1">
      <c r="A23" s="2">
        <v>16</v>
      </c>
      <c r="B23" s="8" t="s">
        <v>43</v>
      </c>
      <c r="C23" s="8"/>
      <c r="D23" s="2" t="s">
        <v>44</v>
      </c>
      <c r="E23" s="3">
        <v>2185</v>
      </c>
      <c r="F23" s="4">
        <v>1</v>
      </c>
      <c r="G23" s="2" t="s">
        <v>5</v>
      </c>
      <c r="H23" s="6">
        <v>30.01</v>
      </c>
      <c r="I23" s="7">
        <f>E23*(100-H23)/100</f>
        <v>1529.2815000000001</v>
      </c>
    </row>
    <row r="24" spans="1:9" ht="24" customHeight="1">
      <c r="B24" s="9" t="s">
        <v>45</v>
      </c>
      <c r="C24" s="9"/>
      <c r="D24" s="9"/>
      <c r="E24" s="9"/>
      <c r="F24" s="9"/>
      <c r="G24" s="9"/>
      <c r="H24" s="9"/>
      <c r="I24" s="9"/>
    </row>
    <row r="25" spans="1:9" ht="24" customHeight="1">
      <c r="A25" s="2">
        <v>17</v>
      </c>
      <c r="B25" s="8" t="s">
        <v>46</v>
      </c>
      <c r="C25" s="8"/>
      <c r="D25" s="2" t="s">
        <v>47</v>
      </c>
      <c r="E25" s="3">
        <v>286</v>
      </c>
      <c r="F25" s="4">
        <v>55</v>
      </c>
      <c r="G25" s="2" t="s">
        <v>5</v>
      </c>
      <c r="H25" s="6">
        <v>30</v>
      </c>
      <c r="I25" s="7">
        <f t="shared" ref="I25:I42" si="1">E25*(100-H25)/100</f>
        <v>200.2</v>
      </c>
    </row>
    <row r="26" spans="1:9" ht="24" customHeight="1">
      <c r="A26" s="2">
        <v>18</v>
      </c>
      <c r="B26" s="8" t="s">
        <v>48</v>
      </c>
      <c r="C26" s="8"/>
      <c r="D26" s="2" t="s">
        <v>49</v>
      </c>
      <c r="E26" s="3">
        <v>1503</v>
      </c>
      <c r="F26" s="4">
        <v>8</v>
      </c>
      <c r="G26" s="2" t="s">
        <v>5</v>
      </c>
      <c r="H26" s="6">
        <v>30.01</v>
      </c>
      <c r="I26" s="7">
        <f t="shared" si="1"/>
        <v>1051.9496999999999</v>
      </c>
    </row>
    <row r="27" spans="1:9" ht="24" customHeight="1">
      <c r="A27" s="2">
        <v>19</v>
      </c>
      <c r="B27" s="8" t="s">
        <v>50</v>
      </c>
      <c r="C27" s="8"/>
      <c r="D27" s="2" t="s">
        <v>51</v>
      </c>
      <c r="E27" s="3">
        <v>2088</v>
      </c>
      <c r="F27" s="4">
        <v>2</v>
      </c>
      <c r="G27" s="2" t="s">
        <v>5</v>
      </c>
      <c r="H27" s="6">
        <v>30.03</v>
      </c>
      <c r="I27" s="7">
        <f t="shared" si="1"/>
        <v>1460.9735999999998</v>
      </c>
    </row>
    <row r="28" spans="1:9" ht="24" customHeight="1">
      <c r="A28" s="2">
        <v>20</v>
      </c>
      <c r="B28" s="8" t="s">
        <v>52</v>
      </c>
      <c r="C28" s="8"/>
      <c r="D28" s="2" t="s">
        <v>53</v>
      </c>
      <c r="E28" s="3">
        <v>1357</v>
      </c>
      <c r="F28" s="4">
        <v>1</v>
      </c>
      <c r="G28" s="2" t="s">
        <v>5</v>
      </c>
      <c r="H28" s="6">
        <v>29.98</v>
      </c>
      <c r="I28" s="7">
        <f t="shared" si="1"/>
        <v>950.17139999999995</v>
      </c>
    </row>
    <row r="29" spans="1:9" ht="24" customHeight="1">
      <c r="A29" s="2">
        <v>21</v>
      </c>
      <c r="B29" s="8" t="s">
        <v>54</v>
      </c>
      <c r="C29" s="8"/>
      <c r="D29" s="2" t="s">
        <v>55</v>
      </c>
      <c r="E29" s="3">
        <v>3190</v>
      </c>
      <c r="F29" s="4">
        <v>1</v>
      </c>
      <c r="G29" s="2" t="s">
        <v>5</v>
      </c>
      <c r="H29" s="6">
        <v>30</v>
      </c>
      <c r="I29" s="7">
        <f t="shared" si="1"/>
        <v>2233</v>
      </c>
    </row>
    <row r="30" spans="1:9" ht="24" customHeight="1">
      <c r="A30" s="2">
        <v>22</v>
      </c>
      <c r="B30" s="8" t="s">
        <v>56</v>
      </c>
      <c r="C30" s="8"/>
      <c r="D30" s="2" t="s">
        <v>57</v>
      </c>
      <c r="E30" s="3">
        <v>1448</v>
      </c>
      <c r="F30" s="4">
        <v>4</v>
      </c>
      <c r="G30" s="2" t="s">
        <v>5</v>
      </c>
      <c r="H30" s="6">
        <v>29.94</v>
      </c>
      <c r="I30" s="7">
        <f t="shared" si="1"/>
        <v>1014.4688000000001</v>
      </c>
    </row>
    <row r="31" spans="1:9" ht="24" customHeight="1">
      <c r="A31" s="2">
        <v>23</v>
      </c>
      <c r="B31" s="8" t="s">
        <v>58</v>
      </c>
      <c r="C31" s="8"/>
      <c r="D31" s="2" t="s">
        <v>59</v>
      </c>
      <c r="E31" s="3">
        <v>2024</v>
      </c>
      <c r="F31" s="4">
        <v>2</v>
      </c>
      <c r="G31" s="2" t="s">
        <v>5</v>
      </c>
      <c r="H31" s="6">
        <v>30</v>
      </c>
      <c r="I31" s="7">
        <f t="shared" si="1"/>
        <v>1416.8</v>
      </c>
    </row>
    <row r="32" spans="1:9" ht="24" customHeight="1">
      <c r="A32" s="2">
        <v>24</v>
      </c>
      <c r="B32" s="8" t="s">
        <v>60</v>
      </c>
      <c r="C32" s="8"/>
      <c r="D32" s="2" t="s">
        <v>61</v>
      </c>
      <c r="E32" s="3">
        <v>2856</v>
      </c>
      <c r="F32" s="4">
        <v>3</v>
      </c>
      <c r="G32" s="2" t="s">
        <v>5</v>
      </c>
      <c r="H32" s="6">
        <v>29.97</v>
      </c>
      <c r="I32" s="7">
        <f t="shared" si="1"/>
        <v>2000.0567999999998</v>
      </c>
    </row>
    <row r="33" spans="1:9" ht="24" customHeight="1">
      <c r="A33" s="2">
        <v>25</v>
      </c>
      <c r="B33" s="8" t="s">
        <v>62</v>
      </c>
      <c r="C33" s="8"/>
      <c r="D33" s="2" t="s">
        <v>63</v>
      </c>
      <c r="E33" s="3">
        <v>904</v>
      </c>
      <c r="F33" s="4">
        <v>6</v>
      </c>
      <c r="G33" s="2" t="s">
        <v>5</v>
      </c>
      <c r="H33" s="6">
        <v>29.93</v>
      </c>
      <c r="I33" s="7">
        <f t="shared" si="1"/>
        <v>633.43279999999993</v>
      </c>
    </row>
    <row r="34" spans="1:9" ht="24" customHeight="1">
      <c r="A34" s="2">
        <v>26</v>
      </c>
      <c r="B34" s="8" t="s">
        <v>64</v>
      </c>
      <c r="C34" s="8"/>
      <c r="D34" s="2" t="s">
        <v>65</v>
      </c>
      <c r="E34" s="3">
        <v>1280</v>
      </c>
      <c r="F34" s="4">
        <v>2</v>
      </c>
      <c r="G34" s="2" t="s">
        <v>5</v>
      </c>
      <c r="H34" s="6">
        <v>30.07</v>
      </c>
      <c r="I34" s="7">
        <f t="shared" si="1"/>
        <v>895.10400000000004</v>
      </c>
    </row>
    <row r="35" spans="1:9" ht="24" customHeight="1">
      <c r="A35" s="2">
        <v>27</v>
      </c>
      <c r="B35" s="8" t="s">
        <v>66</v>
      </c>
      <c r="C35" s="8"/>
      <c r="D35" s="2" t="s">
        <v>67</v>
      </c>
      <c r="E35" s="3">
        <v>1208</v>
      </c>
      <c r="F35" s="4">
        <v>9</v>
      </c>
      <c r="G35" s="2" t="s">
        <v>5</v>
      </c>
      <c r="H35" s="6">
        <v>30.05</v>
      </c>
      <c r="I35" s="7">
        <f t="shared" si="1"/>
        <v>844.99600000000009</v>
      </c>
    </row>
    <row r="36" spans="1:9" ht="24" customHeight="1">
      <c r="A36" s="2">
        <v>28</v>
      </c>
      <c r="B36" s="8" t="s">
        <v>68</v>
      </c>
      <c r="C36" s="8"/>
      <c r="D36" s="2" t="s">
        <v>69</v>
      </c>
      <c r="E36" s="3">
        <v>1639</v>
      </c>
      <c r="F36" s="4">
        <v>6</v>
      </c>
      <c r="G36" s="2" t="s">
        <v>5</v>
      </c>
      <c r="H36" s="6">
        <v>29.93</v>
      </c>
      <c r="I36" s="7">
        <f t="shared" si="1"/>
        <v>1148.4473</v>
      </c>
    </row>
    <row r="37" spans="1:9" ht="24" customHeight="1">
      <c r="A37" s="2">
        <v>29</v>
      </c>
      <c r="B37" s="8" t="s">
        <v>70</v>
      </c>
      <c r="C37" s="8"/>
      <c r="D37" s="2" t="s">
        <v>71</v>
      </c>
      <c r="E37" s="3">
        <v>1593</v>
      </c>
      <c r="F37" s="4">
        <v>9</v>
      </c>
      <c r="G37" s="2" t="s">
        <v>5</v>
      </c>
      <c r="H37" s="6">
        <v>29.97</v>
      </c>
      <c r="I37" s="7">
        <f t="shared" si="1"/>
        <v>1115.5779</v>
      </c>
    </row>
    <row r="38" spans="1:9" ht="24" customHeight="1">
      <c r="A38" s="2">
        <v>30</v>
      </c>
      <c r="B38" s="8" t="s">
        <v>72</v>
      </c>
      <c r="C38" s="8"/>
      <c r="D38" s="2" t="s">
        <v>73</v>
      </c>
      <c r="E38" s="3">
        <v>700</v>
      </c>
      <c r="F38" s="4">
        <v>1</v>
      </c>
      <c r="G38" s="2" t="s">
        <v>5</v>
      </c>
      <c r="H38" s="6">
        <v>29.87</v>
      </c>
      <c r="I38" s="7">
        <f t="shared" si="1"/>
        <v>490.91</v>
      </c>
    </row>
    <row r="39" spans="1:9" ht="24" customHeight="1">
      <c r="A39" s="2">
        <v>31</v>
      </c>
      <c r="B39" s="8" t="s">
        <v>74</v>
      </c>
      <c r="C39" s="8"/>
      <c r="D39" s="2" t="s">
        <v>75</v>
      </c>
      <c r="E39" s="3">
        <v>733</v>
      </c>
      <c r="F39" s="4">
        <v>3</v>
      </c>
      <c r="G39" s="2" t="s">
        <v>5</v>
      </c>
      <c r="H39" s="6">
        <v>30.03</v>
      </c>
      <c r="I39" s="7">
        <f t="shared" si="1"/>
        <v>512.88009999999997</v>
      </c>
    </row>
    <row r="40" spans="1:9" ht="24" customHeight="1">
      <c r="A40" s="2">
        <v>32</v>
      </c>
      <c r="B40" s="8" t="s">
        <v>76</v>
      </c>
      <c r="C40" s="8"/>
      <c r="D40" s="2" t="s">
        <v>77</v>
      </c>
      <c r="E40" s="3">
        <v>994</v>
      </c>
      <c r="F40" s="4">
        <v>2</v>
      </c>
      <c r="G40" s="2" t="s">
        <v>5</v>
      </c>
      <c r="H40" s="6">
        <v>30.09</v>
      </c>
      <c r="I40" s="7">
        <f t="shared" si="1"/>
        <v>694.90539999999999</v>
      </c>
    </row>
    <row r="41" spans="1:9" ht="24" customHeight="1">
      <c r="A41" s="2">
        <v>33</v>
      </c>
      <c r="B41" s="8" t="s">
        <v>78</v>
      </c>
      <c r="C41" s="8"/>
      <c r="D41" s="2" t="s">
        <v>79</v>
      </c>
      <c r="E41" s="3">
        <v>1397</v>
      </c>
      <c r="F41" s="4">
        <v>5</v>
      </c>
      <c r="G41" s="2" t="s">
        <v>5</v>
      </c>
      <c r="H41" s="6">
        <v>29.92</v>
      </c>
      <c r="I41" s="7">
        <f t="shared" si="1"/>
        <v>979.0175999999999</v>
      </c>
    </row>
    <row r="42" spans="1:9" ht="24" customHeight="1">
      <c r="A42" s="2">
        <v>34</v>
      </c>
      <c r="B42" s="8" t="s">
        <v>80</v>
      </c>
      <c r="C42" s="8"/>
      <c r="D42" s="2" t="s">
        <v>81</v>
      </c>
      <c r="E42" s="3">
        <v>374</v>
      </c>
      <c r="F42" s="4">
        <v>15</v>
      </c>
      <c r="G42" s="2" t="s">
        <v>5</v>
      </c>
      <c r="H42" s="6">
        <v>30</v>
      </c>
      <c r="I42" s="7">
        <f t="shared" si="1"/>
        <v>261.8</v>
      </c>
    </row>
    <row r="43" spans="1:9" ht="24" customHeight="1">
      <c r="B43" s="9" t="s">
        <v>82</v>
      </c>
      <c r="C43" s="9"/>
      <c r="D43" s="9"/>
      <c r="E43" s="9"/>
      <c r="F43" s="9"/>
      <c r="G43" s="9"/>
      <c r="H43" s="9"/>
      <c r="I43" s="9"/>
    </row>
    <row r="44" spans="1:9" ht="24" customHeight="1">
      <c r="A44" s="2">
        <v>35</v>
      </c>
      <c r="B44" s="8" t="s">
        <v>83</v>
      </c>
      <c r="C44" s="8"/>
      <c r="D44" s="2" t="s">
        <v>84</v>
      </c>
      <c r="E44" s="3">
        <v>246</v>
      </c>
      <c r="F44" s="4">
        <v>6</v>
      </c>
      <c r="G44" s="2" t="s">
        <v>5</v>
      </c>
      <c r="H44" s="6">
        <v>30.36</v>
      </c>
      <c r="I44" s="7">
        <f t="shared" ref="I44:I73" si="2">E44*(100-H44)/100</f>
        <v>171.31439999999998</v>
      </c>
    </row>
    <row r="45" spans="1:9" ht="24" customHeight="1">
      <c r="A45" s="2">
        <v>36</v>
      </c>
      <c r="B45" s="8" t="s">
        <v>85</v>
      </c>
      <c r="C45" s="8"/>
      <c r="D45" s="2" t="s">
        <v>86</v>
      </c>
      <c r="E45" s="3">
        <v>550</v>
      </c>
      <c r="F45" s="4">
        <v>2</v>
      </c>
      <c r="G45" s="2" t="s">
        <v>5</v>
      </c>
      <c r="H45" s="6">
        <v>30</v>
      </c>
      <c r="I45" s="7">
        <f t="shared" si="2"/>
        <v>385</v>
      </c>
    </row>
    <row r="46" spans="1:9" ht="24" customHeight="1">
      <c r="A46" s="2">
        <v>37</v>
      </c>
      <c r="B46" s="8" t="s">
        <v>87</v>
      </c>
      <c r="C46" s="8"/>
      <c r="D46" s="2" t="s">
        <v>88</v>
      </c>
      <c r="E46" s="3">
        <v>550</v>
      </c>
      <c r="F46" s="4">
        <v>2</v>
      </c>
      <c r="G46" s="2" t="s">
        <v>5</v>
      </c>
      <c r="H46" s="6">
        <v>30</v>
      </c>
      <c r="I46" s="7">
        <f t="shared" si="2"/>
        <v>385</v>
      </c>
    </row>
    <row r="47" spans="1:9" ht="24" customHeight="1">
      <c r="A47" s="2">
        <v>38</v>
      </c>
      <c r="B47" s="8" t="s">
        <v>89</v>
      </c>
      <c r="C47" s="8"/>
      <c r="D47" s="2" t="s">
        <v>90</v>
      </c>
      <c r="E47" s="3">
        <v>295</v>
      </c>
      <c r="F47" s="4">
        <v>71</v>
      </c>
      <c r="G47" s="2" t="s">
        <v>5</v>
      </c>
      <c r="H47" s="6">
        <v>29.85</v>
      </c>
      <c r="I47" s="7">
        <f t="shared" si="2"/>
        <v>206.9425</v>
      </c>
    </row>
    <row r="48" spans="1:9" ht="24" customHeight="1">
      <c r="A48" s="2">
        <v>39</v>
      </c>
      <c r="B48" s="8" t="s">
        <v>91</v>
      </c>
      <c r="C48" s="8"/>
      <c r="D48" s="2" t="s">
        <v>92</v>
      </c>
      <c r="E48" s="3">
        <v>240</v>
      </c>
      <c r="F48" s="4">
        <v>9</v>
      </c>
      <c r="G48" s="2" t="s">
        <v>5</v>
      </c>
      <c r="H48" s="6">
        <v>30.28</v>
      </c>
      <c r="I48" s="7">
        <f t="shared" si="2"/>
        <v>167.328</v>
      </c>
    </row>
    <row r="49" spans="1:9" ht="24" customHeight="1">
      <c r="A49" s="2">
        <v>40</v>
      </c>
      <c r="B49" s="8" t="s">
        <v>93</v>
      </c>
      <c r="C49" s="8"/>
      <c r="D49" s="2" t="s">
        <v>94</v>
      </c>
      <c r="E49" s="3">
        <v>121</v>
      </c>
      <c r="F49" s="4">
        <v>7</v>
      </c>
      <c r="G49" s="2" t="s">
        <v>5</v>
      </c>
      <c r="H49" s="6">
        <v>29.09</v>
      </c>
      <c r="I49" s="7">
        <f t="shared" si="2"/>
        <v>85.801099999999991</v>
      </c>
    </row>
    <row r="50" spans="1:9" ht="24" customHeight="1">
      <c r="A50" s="2">
        <v>41</v>
      </c>
      <c r="B50" s="8" t="s">
        <v>95</v>
      </c>
      <c r="C50" s="8"/>
      <c r="D50" s="2" t="s">
        <v>96</v>
      </c>
      <c r="E50" s="3">
        <v>84</v>
      </c>
      <c r="F50" s="4">
        <v>16</v>
      </c>
      <c r="G50" s="2" t="s">
        <v>5</v>
      </c>
      <c r="H50" s="6">
        <v>28.95</v>
      </c>
      <c r="I50" s="7">
        <f t="shared" si="2"/>
        <v>59.681999999999995</v>
      </c>
    </row>
    <row r="51" spans="1:9" ht="24" customHeight="1">
      <c r="A51" s="2">
        <v>42</v>
      </c>
      <c r="B51" s="8" t="s">
        <v>97</v>
      </c>
      <c r="C51" s="8"/>
      <c r="D51" s="2" t="s">
        <v>98</v>
      </c>
      <c r="E51" s="3">
        <v>546</v>
      </c>
      <c r="F51" s="4">
        <v>4</v>
      </c>
      <c r="G51" s="2" t="s">
        <v>5</v>
      </c>
      <c r="H51" s="6">
        <v>29.84</v>
      </c>
      <c r="I51" s="7">
        <f t="shared" si="2"/>
        <v>383.0736</v>
      </c>
    </row>
    <row r="52" spans="1:9" ht="24" customHeight="1">
      <c r="A52" s="2">
        <v>43</v>
      </c>
      <c r="B52" s="8" t="s">
        <v>99</v>
      </c>
      <c r="C52" s="8"/>
      <c r="D52" s="2" t="s">
        <v>100</v>
      </c>
      <c r="E52" s="3">
        <v>812</v>
      </c>
      <c r="F52" s="4">
        <v>10</v>
      </c>
      <c r="G52" s="2" t="s">
        <v>5</v>
      </c>
      <c r="H52" s="6">
        <v>30.08</v>
      </c>
      <c r="I52" s="7">
        <f t="shared" si="2"/>
        <v>567.75040000000001</v>
      </c>
    </row>
    <row r="53" spans="1:9" ht="24" customHeight="1">
      <c r="A53" s="2">
        <v>44</v>
      </c>
      <c r="B53" s="8" t="s">
        <v>101</v>
      </c>
      <c r="C53" s="8"/>
      <c r="D53" s="2" t="s">
        <v>102</v>
      </c>
      <c r="E53" s="3">
        <v>576</v>
      </c>
      <c r="F53" s="4">
        <v>11</v>
      </c>
      <c r="G53" s="2" t="s">
        <v>5</v>
      </c>
      <c r="H53" s="6">
        <v>30.15</v>
      </c>
      <c r="I53" s="7">
        <f t="shared" si="2"/>
        <v>402.33600000000001</v>
      </c>
    </row>
    <row r="54" spans="1:9" ht="24" customHeight="1">
      <c r="A54" s="2">
        <v>45</v>
      </c>
      <c r="B54" s="8" t="s">
        <v>103</v>
      </c>
      <c r="C54" s="8"/>
      <c r="D54" s="2" t="s">
        <v>104</v>
      </c>
      <c r="E54" s="3">
        <v>1353</v>
      </c>
      <c r="F54" s="4">
        <v>18</v>
      </c>
      <c r="G54" s="2" t="s">
        <v>5</v>
      </c>
      <c r="H54" s="6">
        <v>29.92</v>
      </c>
      <c r="I54" s="7">
        <f t="shared" si="2"/>
        <v>948.18239999999992</v>
      </c>
    </row>
    <row r="55" spans="1:9" ht="24" customHeight="1">
      <c r="A55" s="2">
        <v>46</v>
      </c>
      <c r="B55" s="8" t="s">
        <v>105</v>
      </c>
      <c r="C55" s="8"/>
      <c r="D55" s="2" t="s">
        <v>106</v>
      </c>
      <c r="E55" s="3">
        <v>433</v>
      </c>
      <c r="F55" s="4">
        <v>18</v>
      </c>
      <c r="G55" s="2" t="s">
        <v>5</v>
      </c>
      <c r="H55" s="6">
        <v>29.95</v>
      </c>
      <c r="I55" s="7">
        <f t="shared" si="2"/>
        <v>303.31649999999996</v>
      </c>
    </row>
    <row r="56" spans="1:9" ht="24" customHeight="1">
      <c r="A56" s="2">
        <v>47</v>
      </c>
      <c r="B56" s="8" t="s">
        <v>107</v>
      </c>
      <c r="C56" s="8"/>
      <c r="D56" s="2" t="s">
        <v>108</v>
      </c>
      <c r="E56" s="3">
        <v>458</v>
      </c>
      <c r="F56" s="4">
        <v>7</v>
      </c>
      <c r="G56" s="2" t="s">
        <v>5</v>
      </c>
      <c r="H56" s="6">
        <v>29.81</v>
      </c>
      <c r="I56" s="7">
        <f t="shared" si="2"/>
        <v>321.47019999999998</v>
      </c>
    </row>
    <row r="57" spans="1:9" ht="24" customHeight="1">
      <c r="A57" s="2">
        <v>48</v>
      </c>
      <c r="B57" s="8" t="s">
        <v>109</v>
      </c>
      <c r="C57" s="8"/>
      <c r="D57" s="2" t="s">
        <v>110</v>
      </c>
      <c r="E57" s="3">
        <v>132</v>
      </c>
      <c r="F57" s="4">
        <v>41</v>
      </c>
      <c r="G57" s="2" t="s">
        <v>5</v>
      </c>
      <c r="H57" s="6">
        <v>30</v>
      </c>
      <c r="I57" s="7">
        <f t="shared" si="2"/>
        <v>92.4</v>
      </c>
    </row>
    <row r="58" spans="1:9" ht="24" customHeight="1">
      <c r="A58" s="2">
        <v>49</v>
      </c>
      <c r="B58" s="8" t="s">
        <v>111</v>
      </c>
      <c r="C58" s="8"/>
      <c r="D58" s="2" t="s">
        <v>112</v>
      </c>
      <c r="E58" s="3">
        <v>882</v>
      </c>
      <c r="F58" s="4">
        <v>15</v>
      </c>
      <c r="G58" s="2" t="s">
        <v>5</v>
      </c>
      <c r="H58" s="6">
        <v>29.93</v>
      </c>
      <c r="I58" s="7">
        <f t="shared" si="2"/>
        <v>618.01739999999995</v>
      </c>
    </row>
    <row r="59" spans="1:9" ht="24" customHeight="1">
      <c r="A59" s="2">
        <v>50</v>
      </c>
      <c r="B59" s="8" t="s">
        <v>113</v>
      </c>
      <c r="C59" s="8"/>
      <c r="D59" s="2" t="s">
        <v>114</v>
      </c>
      <c r="E59" s="3">
        <v>488</v>
      </c>
      <c r="F59" s="4">
        <v>7</v>
      </c>
      <c r="G59" s="2" t="s">
        <v>5</v>
      </c>
      <c r="H59" s="6">
        <v>30.18</v>
      </c>
      <c r="I59" s="7">
        <f t="shared" si="2"/>
        <v>340.72159999999997</v>
      </c>
    </row>
    <row r="60" spans="1:9" ht="24" customHeight="1">
      <c r="A60" s="2">
        <v>51</v>
      </c>
      <c r="B60" s="8" t="s">
        <v>115</v>
      </c>
      <c r="C60" s="8"/>
      <c r="D60" s="2" t="s">
        <v>116</v>
      </c>
      <c r="E60" s="3">
        <v>499</v>
      </c>
      <c r="F60" s="4">
        <v>13</v>
      </c>
      <c r="G60" s="2" t="s">
        <v>5</v>
      </c>
      <c r="H60" s="6">
        <v>29.96</v>
      </c>
      <c r="I60" s="7">
        <f t="shared" si="2"/>
        <v>349.49959999999999</v>
      </c>
    </row>
    <row r="61" spans="1:9" ht="24" customHeight="1">
      <c r="A61" s="2">
        <v>52</v>
      </c>
      <c r="B61" s="8" t="s">
        <v>117</v>
      </c>
      <c r="C61" s="8"/>
      <c r="D61" s="2" t="s">
        <v>118</v>
      </c>
      <c r="E61" s="3">
        <v>805</v>
      </c>
      <c r="F61" s="4">
        <v>4</v>
      </c>
      <c r="G61" s="2" t="s">
        <v>5</v>
      </c>
      <c r="H61" s="6">
        <v>30.05</v>
      </c>
      <c r="I61" s="7">
        <f t="shared" si="2"/>
        <v>563.09749999999997</v>
      </c>
    </row>
    <row r="62" spans="1:9" ht="24" customHeight="1">
      <c r="A62" s="2">
        <v>53</v>
      </c>
      <c r="B62" s="8" t="s">
        <v>119</v>
      </c>
      <c r="C62" s="8"/>
      <c r="D62" s="2" t="s">
        <v>120</v>
      </c>
      <c r="E62" s="3">
        <v>781</v>
      </c>
      <c r="F62" s="4">
        <v>12</v>
      </c>
      <c r="G62" s="2" t="s">
        <v>5</v>
      </c>
      <c r="H62" s="6">
        <v>29.86</v>
      </c>
      <c r="I62" s="7">
        <f t="shared" si="2"/>
        <v>547.79340000000002</v>
      </c>
    </row>
    <row r="63" spans="1:9" ht="24" customHeight="1">
      <c r="A63" s="2">
        <v>54</v>
      </c>
      <c r="B63" s="8" t="s">
        <v>121</v>
      </c>
      <c r="C63" s="8"/>
      <c r="D63" s="2" t="s">
        <v>122</v>
      </c>
      <c r="E63" s="3">
        <v>832</v>
      </c>
      <c r="F63" s="4">
        <v>12</v>
      </c>
      <c r="G63" s="2" t="s">
        <v>5</v>
      </c>
      <c r="H63" s="6">
        <v>29.89</v>
      </c>
      <c r="I63" s="7">
        <f t="shared" si="2"/>
        <v>583.3152</v>
      </c>
    </row>
    <row r="64" spans="1:9" ht="24" customHeight="1">
      <c r="A64" s="2">
        <v>55</v>
      </c>
      <c r="B64" s="8" t="s">
        <v>123</v>
      </c>
      <c r="C64" s="8"/>
      <c r="D64" s="2" t="s">
        <v>124</v>
      </c>
      <c r="E64" s="3">
        <v>816</v>
      </c>
      <c r="F64" s="4">
        <v>18</v>
      </c>
      <c r="G64" s="2" t="s">
        <v>5</v>
      </c>
      <c r="H64" s="6">
        <v>29.92</v>
      </c>
      <c r="I64" s="7">
        <f t="shared" si="2"/>
        <v>571.8528</v>
      </c>
    </row>
    <row r="65" spans="1:9" ht="24" customHeight="1">
      <c r="A65" s="2">
        <v>56</v>
      </c>
      <c r="B65" s="8" t="s">
        <v>125</v>
      </c>
      <c r="C65" s="8"/>
      <c r="D65" s="2" t="s">
        <v>126</v>
      </c>
      <c r="E65" s="3">
        <v>418</v>
      </c>
      <c r="F65" s="4">
        <v>26</v>
      </c>
      <c r="G65" s="2" t="s">
        <v>5</v>
      </c>
      <c r="H65" s="6">
        <v>30</v>
      </c>
      <c r="I65" s="7">
        <f t="shared" si="2"/>
        <v>292.60000000000002</v>
      </c>
    </row>
    <row r="66" spans="1:9" ht="24" customHeight="1">
      <c r="A66" s="2">
        <v>57</v>
      </c>
      <c r="B66" s="8" t="s">
        <v>127</v>
      </c>
      <c r="C66" s="8"/>
      <c r="D66" s="2" t="s">
        <v>128</v>
      </c>
      <c r="E66" s="3">
        <v>427</v>
      </c>
      <c r="F66" s="4">
        <v>41</v>
      </c>
      <c r="G66" s="2" t="s">
        <v>5</v>
      </c>
      <c r="H66" s="6">
        <v>29.9</v>
      </c>
      <c r="I66" s="7">
        <f t="shared" si="2"/>
        <v>299.327</v>
      </c>
    </row>
    <row r="67" spans="1:9" ht="24" customHeight="1">
      <c r="A67" s="2">
        <v>58</v>
      </c>
      <c r="B67" s="8" t="s">
        <v>129</v>
      </c>
      <c r="C67" s="8"/>
      <c r="D67" s="2" t="s">
        <v>130</v>
      </c>
      <c r="E67" s="3">
        <v>433</v>
      </c>
      <c r="F67" s="4">
        <v>3</v>
      </c>
      <c r="G67" s="2" t="s">
        <v>5</v>
      </c>
      <c r="H67" s="6">
        <v>29.95</v>
      </c>
      <c r="I67" s="7">
        <f t="shared" si="2"/>
        <v>303.31649999999996</v>
      </c>
    </row>
    <row r="68" spans="1:9" ht="24" customHeight="1">
      <c r="A68" s="2">
        <v>59</v>
      </c>
      <c r="B68" s="8" t="s">
        <v>131</v>
      </c>
      <c r="C68" s="8"/>
      <c r="D68" s="2" t="s">
        <v>132</v>
      </c>
      <c r="E68" s="3">
        <v>2521</v>
      </c>
      <c r="F68" s="4">
        <v>23</v>
      </c>
      <c r="G68" s="2" t="s">
        <v>5</v>
      </c>
      <c r="H68" s="6">
        <v>30.02</v>
      </c>
      <c r="I68" s="7">
        <f t="shared" si="2"/>
        <v>1764.1958000000002</v>
      </c>
    </row>
    <row r="69" spans="1:9" ht="24" customHeight="1">
      <c r="A69" s="2">
        <v>60</v>
      </c>
      <c r="B69" s="8" t="s">
        <v>133</v>
      </c>
      <c r="C69" s="8"/>
      <c r="D69" s="2" t="s">
        <v>134</v>
      </c>
      <c r="E69" s="3">
        <v>1681</v>
      </c>
      <c r="F69" s="4">
        <v>5</v>
      </c>
      <c r="G69" s="2" t="s">
        <v>5</v>
      </c>
      <c r="H69" s="6">
        <v>29.97</v>
      </c>
      <c r="I69" s="7">
        <f t="shared" si="2"/>
        <v>1177.2043000000001</v>
      </c>
    </row>
    <row r="70" spans="1:9" ht="24" customHeight="1">
      <c r="A70" s="2">
        <v>61</v>
      </c>
      <c r="B70" s="8" t="s">
        <v>135</v>
      </c>
      <c r="C70" s="8"/>
      <c r="D70" s="2" t="s">
        <v>136</v>
      </c>
      <c r="E70" s="3">
        <v>2607</v>
      </c>
      <c r="F70" s="4">
        <v>10</v>
      </c>
      <c r="G70" s="2" t="s">
        <v>5</v>
      </c>
      <c r="H70" s="6">
        <v>29.96</v>
      </c>
      <c r="I70" s="7">
        <f t="shared" si="2"/>
        <v>1825.9427999999998</v>
      </c>
    </row>
    <row r="71" spans="1:9" ht="24" customHeight="1">
      <c r="A71" s="2">
        <v>62</v>
      </c>
      <c r="B71" s="8" t="s">
        <v>137</v>
      </c>
      <c r="C71" s="8"/>
      <c r="D71" s="2" t="s">
        <v>138</v>
      </c>
      <c r="E71" s="3">
        <v>84</v>
      </c>
      <c r="F71" s="4">
        <v>4</v>
      </c>
      <c r="G71" s="2" t="s">
        <v>5</v>
      </c>
      <c r="H71" s="6">
        <v>28.95</v>
      </c>
      <c r="I71" s="7">
        <f t="shared" si="2"/>
        <v>59.681999999999995</v>
      </c>
    </row>
    <row r="72" spans="1:9" ht="24" customHeight="1">
      <c r="A72" s="2">
        <v>63</v>
      </c>
      <c r="B72" s="8" t="s">
        <v>139</v>
      </c>
      <c r="C72" s="8"/>
      <c r="D72" s="2" t="s">
        <v>140</v>
      </c>
      <c r="E72" s="3">
        <v>53</v>
      </c>
      <c r="F72" s="4">
        <v>1</v>
      </c>
      <c r="G72" s="2" t="s">
        <v>5</v>
      </c>
      <c r="H72" s="6">
        <v>29.17</v>
      </c>
      <c r="I72" s="7">
        <f t="shared" si="2"/>
        <v>37.539899999999996</v>
      </c>
    </row>
    <row r="73" spans="1:9" ht="24" customHeight="1">
      <c r="A73" s="2">
        <v>64</v>
      </c>
      <c r="B73" s="8" t="s">
        <v>141</v>
      </c>
      <c r="C73" s="8"/>
      <c r="D73" s="2" t="s">
        <v>142</v>
      </c>
      <c r="E73" s="3">
        <v>130</v>
      </c>
      <c r="F73" s="4">
        <v>2</v>
      </c>
      <c r="G73" s="2" t="s">
        <v>5</v>
      </c>
      <c r="H73" s="6">
        <v>30.51</v>
      </c>
      <c r="I73" s="7">
        <f t="shared" si="2"/>
        <v>90.336999999999989</v>
      </c>
    </row>
    <row r="74" spans="1:9" ht="24" customHeight="1">
      <c r="B74" s="9" t="s">
        <v>143</v>
      </c>
      <c r="C74" s="9"/>
      <c r="D74" s="9"/>
      <c r="E74" s="9"/>
      <c r="F74" s="9"/>
      <c r="G74" s="9"/>
      <c r="H74" s="9"/>
      <c r="I74" s="9"/>
    </row>
    <row r="75" spans="1:9" ht="24" customHeight="1">
      <c r="A75" s="2">
        <v>65</v>
      </c>
      <c r="B75" s="8" t="s">
        <v>144</v>
      </c>
      <c r="C75" s="8"/>
      <c r="D75" s="2" t="s">
        <v>145</v>
      </c>
      <c r="E75" s="3">
        <v>158</v>
      </c>
      <c r="F75" s="4">
        <v>146</v>
      </c>
      <c r="G75" s="2" t="s">
        <v>146</v>
      </c>
      <c r="H75" s="6">
        <v>30.56</v>
      </c>
      <c r="I75" s="7">
        <f>E75*(100-H75)/100</f>
        <v>109.71520000000001</v>
      </c>
    </row>
    <row r="76" spans="1:9" ht="24" customHeight="1">
      <c r="A76" s="2">
        <v>66</v>
      </c>
      <c r="B76" s="8" t="s">
        <v>147</v>
      </c>
      <c r="C76" s="8"/>
      <c r="D76" s="2" t="s">
        <v>148</v>
      </c>
      <c r="E76" s="3">
        <v>277</v>
      </c>
      <c r="F76" s="4">
        <v>54</v>
      </c>
      <c r="G76" s="2" t="s">
        <v>146</v>
      </c>
      <c r="H76" s="6">
        <v>30.16</v>
      </c>
      <c r="I76" s="7">
        <f>E76*(100-H76)/100</f>
        <v>193.45680000000002</v>
      </c>
    </row>
    <row r="77" spans="1:9" ht="24" customHeight="1">
      <c r="A77" s="2">
        <v>67</v>
      </c>
      <c r="B77" s="8" t="s">
        <v>149</v>
      </c>
      <c r="C77" s="8"/>
      <c r="D77" s="2" t="s">
        <v>150</v>
      </c>
      <c r="E77" s="3">
        <v>895</v>
      </c>
      <c r="F77" s="4">
        <v>58</v>
      </c>
      <c r="G77" s="2" t="s">
        <v>5</v>
      </c>
      <c r="H77" s="6">
        <v>29.98</v>
      </c>
      <c r="I77" s="7">
        <f>E77*(100-H77)/100</f>
        <v>626.67899999999997</v>
      </c>
    </row>
    <row r="78" spans="1:9" ht="24" customHeight="1">
      <c r="B78" s="9" t="s">
        <v>151</v>
      </c>
      <c r="C78" s="9"/>
      <c r="D78" s="9"/>
      <c r="E78" s="9"/>
      <c r="F78" s="9"/>
      <c r="G78" s="9"/>
      <c r="H78" s="9"/>
      <c r="I78" s="9"/>
    </row>
    <row r="79" spans="1:9" ht="24" customHeight="1">
      <c r="A79" s="2">
        <v>68</v>
      </c>
      <c r="B79" s="8" t="s">
        <v>152</v>
      </c>
      <c r="C79" s="8"/>
      <c r="D79" s="2" t="s">
        <v>153</v>
      </c>
      <c r="E79" s="3">
        <v>3454</v>
      </c>
      <c r="F79" s="4">
        <v>5</v>
      </c>
      <c r="G79" s="2" t="s">
        <v>5</v>
      </c>
      <c r="H79" s="6">
        <v>30</v>
      </c>
      <c r="I79" s="7">
        <f>E79*(100-H79)/100</f>
        <v>2417.8000000000002</v>
      </c>
    </row>
    <row r="80" spans="1:9" ht="24" customHeight="1">
      <c r="A80" s="2">
        <v>69</v>
      </c>
      <c r="B80" s="8" t="s">
        <v>154</v>
      </c>
      <c r="C80" s="8"/>
      <c r="D80" s="2" t="s">
        <v>155</v>
      </c>
      <c r="E80" s="3">
        <v>2262</v>
      </c>
      <c r="F80" s="4">
        <v>1</v>
      </c>
      <c r="G80" s="2" t="s">
        <v>5</v>
      </c>
      <c r="H80" s="6">
        <v>29.96</v>
      </c>
      <c r="I80" s="7">
        <f>E80*(100-H80)/100</f>
        <v>1584.3047999999999</v>
      </c>
    </row>
    <row r="81" spans="1:9" ht="24" customHeight="1">
      <c r="B81" s="9" t="s">
        <v>156</v>
      </c>
      <c r="C81" s="9"/>
      <c r="D81" s="9"/>
      <c r="E81" s="9"/>
      <c r="F81" s="9"/>
      <c r="G81" s="9"/>
      <c r="H81" s="9"/>
      <c r="I81" s="9"/>
    </row>
    <row r="82" spans="1:9" ht="24" customHeight="1">
      <c r="A82" s="2">
        <v>70</v>
      </c>
      <c r="B82" s="8" t="s">
        <v>157</v>
      </c>
      <c r="C82" s="8"/>
      <c r="D82" s="2" t="s">
        <v>158</v>
      </c>
      <c r="E82" s="3">
        <v>739</v>
      </c>
      <c r="F82" s="4">
        <v>10</v>
      </c>
      <c r="G82" s="2" t="s">
        <v>5</v>
      </c>
      <c r="H82" s="6">
        <v>30.06</v>
      </c>
      <c r="I82" s="7">
        <f t="shared" ref="I82:I113" si="3">E82*(100-H82)/100</f>
        <v>516.85659999999996</v>
      </c>
    </row>
    <row r="83" spans="1:9" ht="24" customHeight="1">
      <c r="A83" s="2">
        <v>71</v>
      </c>
      <c r="B83" s="8" t="s">
        <v>159</v>
      </c>
      <c r="C83" s="8"/>
      <c r="D83" s="2" t="s">
        <v>160</v>
      </c>
      <c r="E83" s="3">
        <v>790</v>
      </c>
      <c r="F83" s="4">
        <v>15</v>
      </c>
      <c r="G83" s="2" t="s">
        <v>5</v>
      </c>
      <c r="H83" s="6">
        <v>30.08</v>
      </c>
      <c r="I83" s="7">
        <f t="shared" si="3"/>
        <v>552.36800000000005</v>
      </c>
    </row>
    <row r="84" spans="1:9" ht="24" customHeight="1">
      <c r="A84" s="2">
        <v>72</v>
      </c>
      <c r="B84" s="8" t="s">
        <v>161</v>
      </c>
      <c r="C84" s="8"/>
      <c r="D84" s="2" t="s">
        <v>162</v>
      </c>
      <c r="E84" s="3">
        <v>865</v>
      </c>
      <c r="F84" s="4">
        <v>1</v>
      </c>
      <c r="G84" s="2" t="s">
        <v>5</v>
      </c>
      <c r="H84" s="6">
        <v>30.03</v>
      </c>
      <c r="I84" s="7">
        <f t="shared" si="3"/>
        <v>605.2405</v>
      </c>
    </row>
    <row r="85" spans="1:9" ht="24" customHeight="1">
      <c r="A85" s="2">
        <v>73</v>
      </c>
      <c r="B85" s="8" t="s">
        <v>163</v>
      </c>
      <c r="C85" s="8"/>
      <c r="D85" s="2" t="s">
        <v>164</v>
      </c>
      <c r="E85" s="3">
        <v>453</v>
      </c>
      <c r="F85" s="4">
        <v>97</v>
      </c>
      <c r="G85" s="2" t="s">
        <v>5</v>
      </c>
      <c r="H85" s="6">
        <v>30.1</v>
      </c>
      <c r="I85" s="7">
        <f t="shared" si="3"/>
        <v>316.64700000000005</v>
      </c>
    </row>
    <row r="86" spans="1:9" ht="24" customHeight="1">
      <c r="A86" s="2">
        <v>74</v>
      </c>
      <c r="B86" s="8" t="s">
        <v>165</v>
      </c>
      <c r="C86" s="8"/>
      <c r="D86" s="2" t="s">
        <v>166</v>
      </c>
      <c r="E86" s="3">
        <v>640</v>
      </c>
      <c r="F86" s="4">
        <v>17</v>
      </c>
      <c r="G86" s="2" t="s">
        <v>5</v>
      </c>
      <c r="H86" s="6">
        <v>29.9</v>
      </c>
      <c r="I86" s="7">
        <f t="shared" si="3"/>
        <v>448.64</v>
      </c>
    </row>
    <row r="87" spans="1:9" ht="24" customHeight="1">
      <c r="A87" s="2">
        <v>75</v>
      </c>
      <c r="B87" s="8" t="s">
        <v>167</v>
      </c>
      <c r="C87" s="8"/>
      <c r="D87" s="2" t="s">
        <v>168</v>
      </c>
      <c r="E87" s="3">
        <v>616</v>
      </c>
      <c r="F87" s="4">
        <v>43</v>
      </c>
      <c r="G87" s="2" t="s">
        <v>5</v>
      </c>
      <c r="H87" s="6">
        <v>30</v>
      </c>
      <c r="I87" s="7">
        <f t="shared" si="3"/>
        <v>431.2</v>
      </c>
    </row>
    <row r="88" spans="1:9" ht="24" customHeight="1">
      <c r="A88" s="2">
        <v>76</v>
      </c>
      <c r="B88" s="8" t="s">
        <v>169</v>
      </c>
      <c r="C88" s="8"/>
      <c r="D88" s="2" t="s">
        <v>170</v>
      </c>
      <c r="E88" s="3">
        <v>854</v>
      </c>
      <c r="F88" s="4">
        <v>48</v>
      </c>
      <c r="G88" s="2" t="s">
        <v>5</v>
      </c>
      <c r="H88" s="6">
        <v>29.9</v>
      </c>
      <c r="I88" s="7">
        <f t="shared" si="3"/>
        <v>598.654</v>
      </c>
    </row>
    <row r="89" spans="1:9" ht="24" customHeight="1">
      <c r="A89" s="2">
        <v>77</v>
      </c>
      <c r="B89" s="8" t="s">
        <v>171</v>
      </c>
      <c r="C89" s="8"/>
      <c r="D89" s="2" t="s">
        <v>172</v>
      </c>
      <c r="E89" s="3">
        <v>917</v>
      </c>
      <c r="F89" s="4">
        <v>52</v>
      </c>
      <c r="G89" s="2" t="s">
        <v>5</v>
      </c>
      <c r="H89" s="6">
        <v>29.98</v>
      </c>
      <c r="I89" s="7">
        <f t="shared" si="3"/>
        <v>642.08339999999998</v>
      </c>
    </row>
    <row r="90" spans="1:9" ht="24" customHeight="1">
      <c r="A90" s="2">
        <v>78</v>
      </c>
      <c r="B90" s="8" t="s">
        <v>173</v>
      </c>
      <c r="C90" s="8"/>
      <c r="D90" s="2" t="s">
        <v>174</v>
      </c>
      <c r="E90" s="3">
        <v>836</v>
      </c>
      <c r="F90" s="4">
        <v>18</v>
      </c>
      <c r="G90" s="2" t="s">
        <v>5</v>
      </c>
      <c r="H90" s="6">
        <v>30</v>
      </c>
      <c r="I90" s="7">
        <f t="shared" si="3"/>
        <v>585.20000000000005</v>
      </c>
    </row>
    <row r="91" spans="1:9" ht="24" customHeight="1">
      <c r="A91" s="2">
        <v>79</v>
      </c>
      <c r="B91" s="8" t="s">
        <v>175</v>
      </c>
      <c r="C91" s="8"/>
      <c r="D91" s="2" t="s">
        <v>176</v>
      </c>
      <c r="E91" s="3">
        <v>759</v>
      </c>
      <c r="F91" s="4">
        <v>76</v>
      </c>
      <c r="G91" s="2" t="s">
        <v>5</v>
      </c>
      <c r="H91" s="6">
        <v>29.86</v>
      </c>
      <c r="I91" s="7">
        <f t="shared" si="3"/>
        <v>532.36260000000004</v>
      </c>
    </row>
    <row r="92" spans="1:9" ht="24" customHeight="1">
      <c r="A92" s="2">
        <v>80</v>
      </c>
      <c r="B92" s="8" t="s">
        <v>177</v>
      </c>
      <c r="C92" s="8"/>
      <c r="D92" s="2" t="s">
        <v>178</v>
      </c>
      <c r="E92" s="3">
        <v>541</v>
      </c>
      <c r="F92" s="4">
        <v>8</v>
      </c>
      <c r="G92" s="2" t="s">
        <v>5</v>
      </c>
      <c r="H92" s="6">
        <v>30.08</v>
      </c>
      <c r="I92" s="7">
        <f t="shared" si="3"/>
        <v>378.2672</v>
      </c>
    </row>
    <row r="93" spans="1:9" ht="24" customHeight="1">
      <c r="A93" s="2">
        <v>81</v>
      </c>
      <c r="B93" s="8" t="s">
        <v>179</v>
      </c>
      <c r="C93" s="8"/>
      <c r="D93" s="2" t="s">
        <v>180</v>
      </c>
      <c r="E93" s="3">
        <v>664</v>
      </c>
      <c r="F93" s="4">
        <v>50</v>
      </c>
      <c r="G93" s="2" t="s">
        <v>5</v>
      </c>
      <c r="H93" s="6">
        <v>30.13</v>
      </c>
      <c r="I93" s="7">
        <f t="shared" si="3"/>
        <v>463.93680000000001</v>
      </c>
    </row>
    <row r="94" spans="1:9" ht="24" customHeight="1">
      <c r="A94" s="2">
        <v>82</v>
      </c>
      <c r="B94" s="8" t="s">
        <v>181</v>
      </c>
      <c r="C94" s="8"/>
      <c r="D94" s="2" t="s">
        <v>182</v>
      </c>
      <c r="E94" s="3">
        <v>887</v>
      </c>
      <c r="F94" s="4">
        <v>46</v>
      </c>
      <c r="G94" s="2" t="s">
        <v>5</v>
      </c>
      <c r="H94" s="6">
        <v>30.02</v>
      </c>
      <c r="I94" s="7">
        <f t="shared" si="3"/>
        <v>620.72260000000006</v>
      </c>
    </row>
    <row r="95" spans="1:9" ht="24" customHeight="1">
      <c r="A95" s="2">
        <v>83</v>
      </c>
      <c r="B95" s="8" t="s">
        <v>183</v>
      </c>
      <c r="C95" s="8"/>
      <c r="D95" s="2" t="s">
        <v>184</v>
      </c>
      <c r="E95" s="3">
        <v>867</v>
      </c>
      <c r="F95" s="4">
        <v>57</v>
      </c>
      <c r="G95" s="2" t="s">
        <v>5</v>
      </c>
      <c r="H95" s="6">
        <v>29.95</v>
      </c>
      <c r="I95" s="7">
        <f t="shared" si="3"/>
        <v>607.33349999999996</v>
      </c>
    </row>
    <row r="96" spans="1:9" ht="24" customHeight="1">
      <c r="A96" s="2">
        <v>84</v>
      </c>
      <c r="B96" s="8" t="s">
        <v>185</v>
      </c>
      <c r="C96" s="8"/>
      <c r="D96" s="2" t="s">
        <v>186</v>
      </c>
      <c r="E96" s="3">
        <v>928</v>
      </c>
      <c r="F96" s="4">
        <v>36</v>
      </c>
      <c r="G96" s="2" t="s">
        <v>5</v>
      </c>
      <c r="H96" s="6">
        <v>30.09</v>
      </c>
      <c r="I96" s="7">
        <f t="shared" si="3"/>
        <v>648.76479999999992</v>
      </c>
    </row>
    <row r="97" spans="1:9" ht="24" customHeight="1">
      <c r="A97" s="2">
        <v>85</v>
      </c>
      <c r="B97" s="8" t="s">
        <v>187</v>
      </c>
      <c r="C97" s="8"/>
      <c r="D97" s="2" t="s">
        <v>188</v>
      </c>
      <c r="E97" s="3">
        <v>825</v>
      </c>
      <c r="F97" s="4">
        <v>4</v>
      </c>
      <c r="G97" s="2" t="s">
        <v>5</v>
      </c>
      <c r="H97" s="6">
        <v>29.87</v>
      </c>
      <c r="I97" s="7">
        <f t="shared" si="3"/>
        <v>578.57249999999988</v>
      </c>
    </row>
    <row r="98" spans="1:9" ht="24" customHeight="1">
      <c r="A98" s="2">
        <v>86</v>
      </c>
      <c r="B98" s="8" t="s">
        <v>189</v>
      </c>
      <c r="C98" s="8"/>
      <c r="D98" s="2" t="s">
        <v>190</v>
      </c>
      <c r="E98" s="3">
        <v>946</v>
      </c>
      <c r="F98" s="4">
        <v>30</v>
      </c>
      <c r="G98" s="2" t="s">
        <v>5</v>
      </c>
      <c r="H98" s="6">
        <v>30</v>
      </c>
      <c r="I98" s="7">
        <f t="shared" si="3"/>
        <v>662.2</v>
      </c>
    </row>
    <row r="99" spans="1:9" ht="24" customHeight="1">
      <c r="A99" s="2">
        <v>87</v>
      </c>
      <c r="B99" s="8" t="s">
        <v>191</v>
      </c>
      <c r="C99" s="8"/>
      <c r="D99" s="2" t="s">
        <v>192</v>
      </c>
      <c r="E99" s="3">
        <v>1346</v>
      </c>
      <c r="F99" s="4">
        <v>47</v>
      </c>
      <c r="G99" s="2" t="s">
        <v>5</v>
      </c>
      <c r="H99" s="6">
        <v>30.07</v>
      </c>
      <c r="I99" s="7">
        <f t="shared" si="3"/>
        <v>941.25780000000009</v>
      </c>
    </row>
    <row r="100" spans="1:9" ht="24" customHeight="1">
      <c r="A100" s="2">
        <v>88</v>
      </c>
      <c r="B100" s="8" t="s">
        <v>193</v>
      </c>
      <c r="C100" s="8"/>
      <c r="D100" s="2" t="s">
        <v>194</v>
      </c>
      <c r="E100" s="3">
        <v>1318</v>
      </c>
      <c r="F100" s="4">
        <v>42</v>
      </c>
      <c r="G100" s="2" t="s">
        <v>5</v>
      </c>
      <c r="H100" s="6">
        <v>30.05</v>
      </c>
      <c r="I100" s="7">
        <f t="shared" si="3"/>
        <v>921.94100000000003</v>
      </c>
    </row>
    <row r="101" spans="1:9" ht="24" customHeight="1">
      <c r="A101" s="2">
        <v>89</v>
      </c>
      <c r="B101" s="8" t="s">
        <v>195</v>
      </c>
      <c r="C101" s="8"/>
      <c r="D101" s="2" t="s">
        <v>196</v>
      </c>
      <c r="E101" s="3">
        <v>1395</v>
      </c>
      <c r="F101" s="4">
        <v>22</v>
      </c>
      <c r="G101" s="2" t="s">
        <v>5</v>
      </c>
      <c r="H101" s="6">
        <v>29.97</v>
      </c>
      <c r="I101" s="7">
        <f t="shared" si="3"/>
        <v>976.91850000000011</v>
      </c>
    </row>
    <row r="102" spans="1:9" ht="24" customHeight="1">
      <c r="A102" s="2">
        <v>90</v>
      </c>
      <c r="B102" s="8" t="s">
        <v>197</v>
      </c>
      <c r="C102" s="8"/>
      <c r="D102" s="2" t="s">
        <v>198</v>
      </c>
      <c r="E102" s="3">
        <v>1291</v>
      </c>
      <c r="F102" s="4">
        <v>57</v>
      </c>
      <c r="G102" s="2" t="s">
        <v>5</v>
      </c>
      <c r="H102" s="6">
        <v>29.98</v>
      </c>
      <c r="I102" s="7">
        <f t="shared" si="3"/>
        <v>903.95819999999992</v>
      </c>
    </row>
    <row r="103" spans="1:9" ht="24" customHeight="1">
      <c r="A103" s="2">
        <v>91</v>
      </c>
      <c r="B103" s="8" t="s">
        <v>199</v>
      </c>
      <c r="C103" s="8"/>
      <c r="D103" s="2" t="s">
        <v>200</v>
      </c>
      <c r="E103" s="3">
        <v>1533</v>
      </c>
      <c r="F103" s="4">
        <v>34</v>
      </c>
      <c r="G103" s="2" t="s">
        <v>5</v>
      </c>
      <c r="H103" s="6">
        <v>29.99</v>
      </c>
      <c r="I103" s="7">
        <f t="shared" si="3"/>
        <v>1073.2533000000001</v>
      </c>
    </row>
    <row r="104" spans="1:9" ht="24" customHeight="1">
      <c r="A104" s="2">
        <v>92</v>
      </c>
      <c r="B104" s="8" t="s">
        <v>201</v>
      </c>
      <c r="C104" s="8"/>
      <c r="D104" s="2" t="s">
        <v>202</v>
      </c>
      <c r="E104" s="3">
        <v>1408</v>
      </c>
      <c r="F104" s="4">
        <v>31</v>
      </c>
      <c r="G104" s="2" t="s">
        <v>5</v>
      </c>
      <c r="H104" s="6">
        <v>30</v>
      </c>
      <c r="I104" s="7">
        <f t="shared" si="3"/>
        <v>985.6</v>
      </c>
    </row>
    <row r="105" spans="1:9" ht="24" customHeight="1">
      <c r="A105" s="2">
        <v>93</v>
      </c>
      <c r="B105" s="8" t="s">
        <v>203</v>
      </c>
      <c r="C105" s="8"/>
      <c r="D105" s="2" t="s">
        <v>204</v>
      </c>
      <c r="E105" s="3">
        <v>420</v>
      </c>
      <c r="F105" s="4">
        <v>34</v>
      </c>
      <c r="G105" s="2" t="s">
        <v>5</v>
      </c>
      <c r="H105" s="6">
        <v>29.84</v>
      </c>
      <c r="I105" s="7">
        <f t="shared" si="3"/>
        <v>294.67199999999997</v>
      </c>
    </row>
    <row r="106" spans="1:9" ht="24" customHeight="1">
      <c r="A106" s="2">
        <v>94</v>
      </c>
      <c r="B106" s="8" t="s">
        <v>205</v>
      </c>
      <c r="C106" s="8"/>
      <c r="D106" s="2" t="s">
        <v>206</v>
      </c>
      <c r="E106" s="3">
        <v>568</v>
      </c>
      <c r="F106" s="4">
        <v>10</v>
      </c>
      <c r="G106" s="2" t="s">
        <v>5</v>
      </c>
      <c r="H106" s="6">
        <v>29.84</v>
      </c>
      <c r="I106" s="7">
        <f t="shared" si="3"/>
        <v>398.50879999999995</v>
      </c>
    </row>
    <row r="107" spans="1:9" ht="24" customHeight="1">
      <c r="A107" s="2">
        <v>95</v>
      </c>
      <c r="B107" s="8" t="s">
        <v>207</v>
      </c>
      <c r="C107" s="8"/>
      <c r="D107" s="2" t="s">
        <v>208</v>
      </c>
      <c r="E107" s="3">
        <v>704</v>
      </c>
      <c r="F107" s="4">
        <v>42</v>
      </c>
      <c r="G107" s="2" t="s">
        <v>5</v>
      </c>
      <c r="H107" s="6">
        <v>30</v>
      </c>
      <c r="I107" s="7">
        <f t="shared" si="3"/>
        <v>492.8</v>
      </c>
    </row>
    <row r="108" spans="1:9" ht="24" customHeight="1">
      <c r="A108" s="2">
        <v>96</v>
      </c>
      <c r="B108" s="8" t="s">
        <v>209</v>
      </c>
      <c r="C108" s="8"/>
      <c r="D108" s="2" t="s">
        <v>210</v>
      </c>
      <c r="E108" s="3">
        <v>997</v>
      </c>
      <c r="F108" s="4">
        <v>68</v>
      </c>
      <c r="G108" s="2" t="s">
        <v>5</v>
      </c>
      <c r="H108" s="6">
        <v>30.02</v>
      </c>
      <c r="I108" s="7">
        <f t="shared" si="3"/>
        <v>697.70060000000001</v>
      </c>
    </row>
    <row r="109" spans="1:9" ht="24" customHeight="1">
      <c r="A109" s="2">
        <v>97</v>
      </c>
      <c r="B109" s="8" t="s">
        <v>211</v>
      </c>
      <c r="C109" s="8"/>
      <c r="D109" s="2" t="s">
        <v>212</v>
      </c>
      <c r="E109" s="3">
        <v>799</v>
      </c>
      <c r="F109" s="4">
        <v>60</v>
      </c>
      <c r="G109" s="2" t="s">
        <v>5</v>
      </c>
      <c r="H109" s="6">
        <v>30.03</v>
      </c>
      <c r="I109" s="7">
        <f t="shared" si="3"/>
        <v>559.06029999999998</v>
      </c>
    </row>
    <row r="110" spans="1:9" ht="24" customHeight="1">
      <c r="A110" s="2">
        <v>98</v>
      </c>
      <c r="B110" s="8" t="s">
        <v>213</v>
      </c>
      <c r="C110" s="8"/>
      <c r="D110" s="2" t="s">
        <v>214</v>
      </c>
      <c r="E110" s="3">
        <v>950</v>
      </c>
      <c r="F110" s="4">
        <v>42</v>
      </c>
      <c r="G110" s="2" t="s">
        <v>5</v>
      </c>
      <c r="H110" s="6">
        <v>30.09</v>
      </c>
      <c r="I110" s="7">
        <f t="shared" si="3"/>
        <v>664.14499999999998</v>
      </c>
    </row>
    <row r="111" spans="1:9" ht="24" customHeight="1">
      <c r="A111" s="2">
        <v>99</v>
      </c>
      <c r="B111" s="8" t="s">
        <v>215</v>
      </c>
      <c r="C111" s="8"/>
      <c r="D111" s="2" t="s">
        <v>216</v>
      </c>
      <c r="E111" s="3">
        <v>1806</v>
      </c>
      <c r="F111" s="4">
        <v>30</v>
      </c>
      <c r="G111" s="2" t="s">
        <v>5</v>
      </c>
      <c r="H111" s="6">
        <v>29.96</v>
      </c>
      <c r="I111" s="7">
        <f t="shared" si="3"/>
        <v>1264.9223999999999</v>
      </c>
    </row>
    <row r="112" spans="1:9" ht="24" customHeight="1">
      <c r="A112" s="2">
        <v>100</v>
      </c>
      <c r="B112" s="8" t="s">
        <v>217</v>
      </c>
      <c r="C112" s="8"/>
      <c r="D112" s="2" t="s">
        <v>218</v>
      </c>
      <c r="E112" s="3">
        <v>1265</v>
      </c>
      <c r="F112" s="4">
        <v>38</v>
      </c>
      <c r="G112" s="2" t="s">
        <v>5</v>
      </c>
      <c r="H112" s="6">
        <v>29.91</v>
      </c>
      <c r="I112" s="7">
        <f t="shared" si="3"/>
        <v>886.63850000000002</v>
      </c>
    </row>
    <row r="113" spans="1:9" ht="24" customHeight="1">
      <c r="A113" s="2">
        <v>101</v>
      </c>
      <c r="B113" s="8" t="s">
        <v>219</v>
      </c>
      <c r="C113" s="8"/>
      <c r="D113" s="2" t="s">
        <v>220</v>
      </c>
      <c r="E113" s="3">
        <v>1188</v>
      </c>
      <c r="F113" s="4">
        <v>74</v>
      </c>
      <c r="G113" s="2" t="s">
        <v>5</v>
      </c>
      <c r="H113" s="6">
        <v>30</v>
      </c>
      <c r="I113" s="7">
        <f t="shared" si="3"/>
        <v>831.6</v>
      </c>
    </row>
    <row r="114" spans="1:9" ht="24" customHeight="1">
      <c r="A114" s="2">
        <v>102</v>
      </c>
      <c r="B114" s="8" t="s">
        <v>221</v>
      </c>
      <c r="C114" s="8"/>
      <c r="D114" s="2" t="s">
        <v>222</v>
      </c>
      <c r="E114" s="3">
        <v>2178</v>
      </c>
      <c r="F114" s="4">
        <v>3</v>
      </c>
      <c r="G114" s="2" t="s">
        <v>5</v>
      </c>
      <c r="H114" s="6">
        <v>30</v>
      </c>
      <c r="I114" s="7">
        <f t="shared" ref="I114:I145" si="4">E114*(100-H114)/100</f>
        <v>1524.6</v>
      </c>
    </row>
    <row r="115" spans="1:9" ht="24" customHeight="1">
      <c r="A115" s="2">
        <v>103</v>
      </c>
      <c r="B115" s="8" t="s">
        <v>223</v>
      </c>
      <c r="C115" s="8"/>
      <c r="D115" s="2" t="s">
        <v>224</v>
      </c>
      <c r="E115" s="3">
        <v>414</v>
      </c>
      <c r="F115" s="4">
        <v>5</v>
      </c>
      <c r="G115" s="2" t="s">
        <v>5</v>
      </c>
      <c r="H115" s="6">
        <v>29.79</v>
      </c>
      <c r="I115" s="7">
        <f t="shared" si="4"/>
        <v>290.6694</v>
      </c>
    </row>
    <row r="116" spans="1:9" ht="24" customHeight="1">
      <c r="A116" s="2">
        <v>104</v>
      </c>
      <c r="B116" s="8" t="s">
        <v>225</v>
      </c>
      <c r="C116" s="8"/>
      <c r="D116" s="2" t="s">
        <v>226</v>
      </c>
      <c r="E116" s="3">
        <v>585</v>
      </c>
      <c r="F116" s="4">
        <v>31</v>
      </c>
      <c r="G116" s="2" t="s">
        <v>5</v>
      </c>
      <c r="H116" s="6">
        <v>30.08</v>
      </c>
      <c r="I116" s="7">
        <f t="shared" si="4"/>
        <v>409.03200000000004</v>
      </c>
    </row>
    <row r="117" spans="1:9" ht="24" customHeight="1">
      <c r="A117" s="2">
        <v>105</v>
      </c>
      <c r="B117" s="8" t="s">
        <v>227</v>
      </c>
      <c r="C117" s="8"/>
      <c r="D117" s="2" t="s">
        <v>228</v>
      </c>
      <c r="E117" s="3">
        <v>612</v>
      </c>
      <c r="F117" s="4">
        <v>59</v>
      </c>
      <c r="G117" s="2" t="s">
        <v>5</v>
      </c>
      <c r="H117" s="6">
        <v>29.86</v>
      </c>
      <c r="I117" s="7">
        <f t="shared" si="4"/>
        <v>429.2568</v>
      </c>
    </row>
    <row r="118" spans="1:9" ht="24" customHeight="1">
      <c r="A118" s="2">
        <v>106</v>
      </c>
      <c r="B118" s="8" t="s">
        <v>229</v>
      </c>
      <c r="C118" s="8"/>
      <c r="D118" s="2" t="s">
        <v>230</v>
      </c>
      <c r="E118" s="3">
        <v>915</v>
      </c>
      <c r="F118" s="4">
        <v>63</v>
      </c>
      <c r="G118" s="2" t="s">
        <v>5</v>
      </c>
      <c r="H118" s="6">
        <v>30.05</v>
      </c>
      <c r="I118" s="7">
        <f t="shared" si="4"/>
        <v>640.04250000000002</v>
      </c>
    </row>
    <row r="119" spans="1:9" ht="24" customHeight="1">
      <c r="A119" s="2">
        <v>107</v>
      </c>
      <c r="B119" s="8" t="s">
        <v>231</v>
      </c>
      <c r="C119" s="8"/>
      <c r="D119" s="2" t="s">
        <v>232</v>
      </c>
      <c r="E119" s="3">
        <v>735</v>
      </c>
      <c r="F119" s="4">
        <v>52</v>
      </c>
      <c r="G119" s="2" t="s">
        <v>5</v>
      </c>
      <c r="H119" s="6">
        <v>29.94</v>
      </c>
      <c r="I119" s="7">
        <f t="shared" si="4"/>
        <v>514.94100000000003</v>
      </c>
    </row>
    <row r="120" spans="1:9" ht="24" customHeight="1">
      <c r="A120" s="2">
        <v>108</v>
      </c>
      <c r="B120" s="8" t="s">
        <v>233</v>
      </c>
      <c r="C120" s="8"/>
      <c r="D120" s="2" t="s">
        <v>234</v>
      </c>
      <c r="E120" s="3">
        <v>816</v>
      </c>
      <c r="F120" s="4">
        <v>41</v>
      </c>
      <c r="G120" s="2" t="s">
        <v>5</v>
      </c>
      <c r="H120" s="6">
        <v>29.92</v>
      </c>
      <c r="I120" s="7">
        <f t="shared" si="4"/>
        <v>571.8528</v>
      </c>
    </row>
    <row r="121" spans="1:9" ht="24" customHeight="1">
      <c r="A121" s="2">
        <v>109</v>
      </c>
      <c r="B121" s="8" t="s">
        <v>235</v>
      </c>
      <c r="C121" s="8"/>
      <c r="D121" s="2" t="s">
        <v>236</v>
      </c>
      <c r="E121" s="3">
        <v>1254</v>
      </c>
      <c r="F121" s="4">
        <v>48</v>
      </c>
      <c r="G121" s="2" t="s">
        <v>5</v>
      </c>
      <c r="H121" s="6">
        <v>30</v>
      </c>
      <c r="I121" s="7">
        <f t="shared" si="4"/>
        <v>877.8</v>
      </c>
    </row>
    <row r="122" spans="1:9" ht="24" customHeight="1">
      <c r="A122" s="2">
        <v>110</v>
      </c>
      <c r="B122" s="8" t="s">
        <v>237</v>
      </c>
      <c r="C122" s="8"/>
      <c r="D122" s="2" t="s">
        <v>238</v>
      </c>
      <c r="E122" s="3">
        <v>1294</v>
      </c>
      <c r="F122" s="4">
        <v>15</v>
      </c>
      <c r="G122" s="2" t="s">
        <v>5</v>
      </c>
      <c r="H122" s="6">
        <v>29.93</v>
      </c>
      <c r="I122" s="7">
        <f t="shared" si="4"/>
        <v>906.70579999999984</v>
      </c>
    </row>
    <row r="123" spans="1:9" ht="24" customHeight="1">
      <c r="A123" s="2">
        <v>111</v>
      </c>
      <c r="B123" s="8" t="s">
        <v>239</v>
      </c>
      <c r="C123" s="8"/>
      <c r="D123" s="2" t="s">
        <v>240</v>
      </c>
      <c r="E123" s="3">
        <v>262</v>
      </c>
      <c r="F123" s="4">
        <v>23</v>
      </c>
      <c r="G123" s="2" t="s">
        <v>5</v>
      </c>
      <c r="H123" s="6">
        <v>30.25</v>
      </c>
      <c r="I123" s="7">
        <f t="shared" si="4"/>
        <v>182.745</v>
      </c>
    </row>
    <row r="124" spans="1:9" ht="24" customHeight="1">
      <c r="A124" s="2">
        <v>112</v>
      </c>
      <c r="B124" s="8" t="s">
        <v>241</v>
      </c>
      <c r="C124" s="8"/>
      <c r="D124" s="2" t="s">
        <v>242</v>
      </c>
      <c r="E124" s="3">
        <v>385</v>
      </c>
      <c r="F124" s="4">
        <v>11</v>
      </c>
      <c r="G124" s="2" t="s">
        <v>5</v>
      </c>
      <c r="H124" s="6">
        <v>29.71</v>
      </c>
      <c r="I124" s="7">
        <f t="shared" si="4"/>
        <v>270.61649999999997</v>
      </c>
    </row>
    <row r="125" spans="1:9" ht="24" customHeight="1">
      <c r="A125" s="2">
        <v>113</v>
      </c>
      <c r="B125" s="8" t="s">
        <v>243</v>
      </c>
      <c r="C125" s="8"/>
      <c r="D125" s="2" t="s">
        <v>244</v>
      </c>
      <c r="E125" s="3">
        <v>422</v>
      </c>
      <c r="F125" s="4">
        <v>39</v>
      </c>
      <c r="G125" s="2" t="s">
        <v>5</v>
      </c>
      <c r="H125" s="6">
        <v>30.21</v>
      </c>
      <c r="I125" s="7">
        <f t="shared" si="4"/>
        <v>294.51379999999995</v>
      </c>
    </row>
    <row r="126" spans="1:9" ht="24" customHeight="1">
      <c r="A126" s="2">
        <v>114</v>
      </c>
      <c r="B126" s="8" t="s">
        <v>245</v>
      </c>
      <c r="C126" s="8"/>
      <c r="D126" s="2" t="s">
        <v>246</v>
      </c>
      <c r="E126" s="3">
        <v>431</v>
      </c>
      <c r="F126" s="4">
        <v>40</v>
      </c>
      <c r="G126" s="2" t="s">
        <v>5</v>
      </c>
      <c r="H126" s="6">
        <v>30.1</v>
      </c>
      <c r="I126" s="7">
        <f t="shared" si="4"/>
        <v>301.26900000000001</v>
      </c>
    </row>
    <row r="127" spans="1:9" ht="24" customHeight="1">
      <c r="A127" s="2">
        <v>115</v>
      </c>
      <c r="B127" s="8" t="s">
        <v>247</v>
      </c>
      <c r="C127" s="8"/>
      <c r="D127" s="2" t="s">
        <v>248</v>
      </c>
      <c r="E127" s="3">
        <v>741</v>
      </c>
      <c r="F127" s="4">
        <v>2</v>
      </c>
      <c r="G127" s="2" t="s">
        <v>5</v>
      </c>
      <c r="H127" s="6">
        <v>29.97</v>
      </c>
      <c r="I127" s="7">
        <f t="shared" si="4"/>
        <v>518.92230000000006</v>
      </c>
    </row>
    <row r="128" spans="1:9" ht="24" customHeight="1">
      <c r="A128" s="2">
        <v>116</v>
      </c>
      <c r="B128" s="8" t="s">
        <v>249</v>
      </c>
      <c r="C128" s="8"/>
      <c r="D128" s="2" t="s">
        <v>250</v>
      </c>
      <c r="E128" s="3">
        <v>616</v>
      </c>
      <c r="F128" s="4">
        <v>28</v>
      </c>
      <c r="G128" s="2" t="s">
        <v>5</v>
      </c>
      <c r="H128" s="6">
        <v>30</v>
      </c>
      <c r="I128" s="7">
        <f t="shared" si="4"/>
        <v>431.2</v>
      </c>
    </row>
    <row r="129" spans="1:9" ht="24" customHeight="1">
      <c r="A129" s="2">
        <v>117</v>
      </c>
      <c r="B129" s="8" t="s">
        <v>251</v>
      </c>
      <c r="C129" s="8"/>
      <c r="D129" s="2" t="s">
        <v>252</v>
      </c>
      <c r="E129" s="3">
        <v>946</v>
      </c>
      <c r="F129" s="4">
        <v>50</v>
      </c>
      <c r="G129" s="2" t="s">
        <v>5</v>
      </c>
      <c r="H129" s="6">
        <v>30</v>
      </c>
      <c r="I129" s="7">
        <f t="shared" si="4"/>
        <v>662.2</v>
      </c>
    </row>
    <row r="130" spans="1:9" ht="24" customHeight="1">
      <c r="A130" s="2">
        <v>118</v>
      </c>
      <c r="B130" s="8" t="s">
        <v>253</v>
      </c>
      <c r="C130" s="8"/>
      <c r="D130" s="2" t="s">
        <v>254</v>
      </c>
      <c r="E130" s="3">
        <v>365</v>
      </c>
      <c r="F130" s="4">
        <v>42</v>
      </c>
      <c r="G130" s="2" t="s">
        <v>5</v>
      </c>
      <c r="H130" s="6">
        <v>30.12</v>
      </c>
      <c r="I130" s="7">
        <f t="shared" si="4"/>
        <v>255.06199999999998</v>
      </c>
    </row>
    <row r="131" spans="1:9" ht="24" customHeight="1">
      <c r="A131" s="2">
        <v>119</v>
      </c>
      <c r="B131" s="8" t="s">
        <v>255</v>
      </c>
      <c r="C131" s="8"/>
      <c r="D131" s="2" t="s">
        <v>256</v>
      </c>
      <c r="E131" s="3">
        <v>409</v>
      </c>
      <c r="F131" s="4">
        <v>12</v>
      </c>
      <c r="G131" s="2" t="s">
        <v>5</v>
      </c>
      <c r="H131" s="6">
        <v>30.11</v>
      </c>
      <c r="I131" s="7">
        <f t="shared" si="4"/>
        <v>285.8501</v>
      </c>
    </row>
    <row r="132" spans="1:9" ht="24" customHeight="1">
      <c r="A132" s="2">
        <v>120</v>
      </c>
      <c r="B132" s="8" t="s">
        <v>257</v>
      </c>
      <c r="C132" s="8"/>
      <c r="D132" s="2" t="s">
        <v>258</v>
      </c>
      <c r="E132" s="3">
        <v>1206</v>
      </c>
      <c r="F132" s="4">
        <v>59</v>
      </c>
      <c r="G132" s="2" t="s">
        <v>5</v>
      </c>
      <c r="H132" s="6">
        <v>29.93</v>
      </c>
      <c r="I132" s="7">
        <f t="shared" si="4"/>
        <v>845.04419999999993</v>
      </c>
    </row>
    <row r="133" spans="1:9" ht="24" customHeight="1">
      <c r="B133" s="9" t="s">
        <v>259</v>
      </c>
      <c r="C133" s="9"/>
      <c r="D133" s="9"/>
      <c r="E133" s="9"/>
      <c r="F133" s="9"/>
      <c r="G133" s="9"/>
      <c r="H133" s="9"/>
      <c r="I133" s="9"/>
    </row>
    <row r="134" spans="1:9" ht="24" customHeight="1">
      <c r="B134" s="9" t="s">
        <v>260</v>
      </c>
      <c r="C134" s="9"/>
      <c r="D134" s="9"/>
      <c r="E134" s="9"/>
      <c r="F134" s="9"/>
      <c r="G134" s="9"/>
      <c r="H134" s="9"/>
      <c r="I134" s="9"/>
    </row>
    <row r="135" spans="1:9" ht="24" customHeight="1">
      <c r="A135" s="2">
        <v>121</v>
      </c>
      <c r="B135" s="8" t="s">
        <v>261</v>
      </c>
      <c r="C135" s="8"/>
      <c r="D135" s="2" t="s">
        <v>262</v>
      </c>
      <c r="E135" s="3">
        <v>546</v>
      </c>
      <c r="F135" s="4">
        <v>19</v>
      </c>
      <c r="G135" s="2" t="s">
        <v>5</v>
      </c>
      <c r="H135" s="6">
        <v>29.84</v>
      </c>
      <c r="I135" s="7">
        <f t="shared" ref="I135:I166" si="5">E135*(100-H135)/100</f>
        <v>383.0736</v>
      </c>
    </row>
    <row r="136" spans="1:9" ht="24" customHeight="1">
      <c r="A136" s="2">
        <v>122</v>
      </c>
      <c r="B136" s="8" t="s">
        <v>263</v>
      </c>
      <c r="C136" s="8"/>
      <c r="D136" s="2" t="s">
        <v>264</v>
      </c>
      <c r="E136" s="3">
        <v>695</v>
      </c>
      <c r="F136" s="4">
        <v>37</v>
      </c>
      <c r="G136" s="2" t="s">
        <v>5</v>
      </c>
      <c r="H136" s="6">
        <v>30.06</v>
      </c>
      <c r="I136" s="7">
        <f t="shared" si="5"/>
        <v>486.08299999999997</v>
      </c>
    </row>
    <row r="137" spans="1:9" ht="24" customHeight="1">
      <c r="A137" s="2">
        <v>123</v>
      </c>
      <c r="B137" s="8" t="s">
        <v>265</v>
      </c>
      <c r="C137" s="8"/>
      <c r="D137" s="2" t="s">
        <v>266</v>
      </c>
      <c r="E137" s="3">
        <v>675</v>
      </c>
      <c r="F137" s="4">
        <v>85</v>
      </c>
      <c r="G137" s="2" t="s">
        <v>5</v>
      </c>
      <c r="H137" s="6">
        <v>29.97</v>
      </c>
      <c r="I137" s="7">
        <f t="shared" si="5"/>
        <v>472.70249999999999</v>
      </c>
    </row>
    <row r="138" spans="1:9" ht="24" customHeight="1">
      <c r="A138" s="2">
        <v>124</v>
      </c>
      <c r="B138" s="8" t="s">
        <v>267</v>
      </c>
      <c r="C138" s="8"/>
      <c r="D138" s="2" t="s">
        <v>268</v>
      </c>
      <c r="E138" s="3">
        <v>777</v>
      </c>
      <c r="F138" s="4">
        <v>19</v>
      </c>
      <c r="G138" s="2" t="s">
        <v>5</v>
      </c>
      <c r="H138" s="6">
        <v>30.03</v>
      </c>
      <c r="I138" s="7">
        <f t="shared" si="5"/>
        <v>543.66690000000006</v>
      </c>
    </row>
    <row r="139" spans="1:9" ht="24" customHeight="1">
      <c r="A139" s="2">
        <v>125</v>
      </c>
      <c r="B139" s="8" t="s">
        <v>269</v>
      </c>
      <c r="C139" s="8"/>
      <c r="D139" s="2" t="s">
        <v>270</v>
      </c>
      <c r="E139" s="3">
        <v>1122</v>
      </c>
      <c r="F139" s="4">
        <v>38</v>
      </c>
      <c r="G139" s="2" t="s">
        <v>5</v>
      </c>
      <c r="H139" s="6">
        <v>30</v>
      </c>
      <c r="I139" s="7">
        <f t="shared" si="5"/>
        <v>785.4</v>
      </c>
    </row>
    <row r="140" spans="1:9" ht="24" customHeight="1">
      <c r="A140" s="2">
        <v>126</v>
      </c>
      <c r="B140" s="8" t="s">
        <v>271</v>
      </c>
      <c r="C140" s="8"/>
      <c r="D140" s="2" t="s">
        <v>272</v>
      </c>
      <c r="E140" s="3">
        <v>1102</v>
      </c>
      <c r="F140" s="4">
        <v>35</v>
      </c>
      <c r="G140" s="2" t="s">
        <v>5</v>
      </c>
      <c r="H140" s="6">
        <v>29.94</v>
      </c>
      <c r="I140" s="7">
        <f t="shared" si="5"/>
        <v>772.06119999999999</v>
      </c>
    </row>
    <row r="141" spans="1:9" ht="24" customHeight="1">
      <c r="A141" s="2">
        <v>127</v>
      </c>
      <c r="B141" s="8" t="s">
        <v>273</v>
      </c>
      <c r="C141" s="8"/>
      <c r="D141" s="2" t="s">
        <v>274</v>
      </c>
      <c r="E141" s="3">
        <v>1516</v>
      </c>
      <c r="F141" s="4">
        <v>35</v>
      </c>
      <c r="G141" s="2" t="s">
        <v>5</v>
      </c>
      <c r="H141" s="6">
        <v>30.04</v>
      </c>
      <c r="I141" s="7">
        <f t="shared" si="5"/>
        <v>1060.5936000000002</v>
      </c>
    </row>
    <row r="142" spans="1:9" ht="24" customHeight="1">
      <c r="A142" s="2">
        <v>128</v>
      </c>
      <c r="B142" s="8" t="s">
        <v>275</v>
      </c>
      <c r="C142" s="8"/>
      <c r="D142" s="2" t="s">
        <v>276</v>
      </c>
      <c r="E142" s="3">
        <v>1525</v>
      </c>
      <c r="F142" s="4">
        <v>32</v>
      </c>
      <c r="G142" s="2" t="s">
        <v>5</v>
      </c>
      <c r="H142" s="6">
        <v>30.01</v>
      </c>
      <c r="I142" s="7">
        <f t="shared" si="5"/>
        <v>1067.3474999999999</v>
      </c>
    </row>
    <row r="143" spans="1:9" ht="24" customHeight="1">
      <c r="A143" s="2">
        <v>129</v>
      </c>
      <c r="B143" s="8" t="s">
        <v>277</v>
      </c>
      <c r="C143" s="8"/>
      <c r="D143" s="2" t="s">
        <v>278</v>
      </c>
      <c r="E143" s="3">
        <v>458</v>
      </c>
      <c r="F143" s="4">
        <v>98</v>
      </c>
      <c r="G143" s="2" t="s">
        <v>5</v>
      </c>
      <c r="H143" s="6">
        <v>29.81</v>
      </c>
      <c r="I143" s="7">
        <f t="shared" si="5"/>
        <v>321.47019999999998</v>
      </c>
    </row>
    <row r="144" spans="1:9" ht="24" customHeight="1">
      <c r="A144" s="2">
        <v>130</v>
      </c>
      <c r="B144" s="8" t="s">
        <v>279</v>
      </c>
      <c r="C144" s="8"/>
      <c r="D144" s="2" t="s">
        <v>280</v>
      </c>
      <c r="E144" s="3">
        <v>658</v>
      </c>
      <c r="F144" s="4">
        <v>73</v>
      </c>
      <c r="G144" s="2" t="s">
        <v>5</v>
      </c>
      <c r="H144" s="6">
        <v>30.1</v>
      </c>
      <c r="I144" s="7">
        <f t="shared" si="5"/>
        <v>459.94200000000006</v>
      </c>
    </row>
    <row r="145" spans="1:9" ht="24" customHeight="1">
      <c r="A145" s="2">
        <v>131</v>
      </c>
      <c r="B145" s="8" t="s">
        <v>281</v>
      </c>
      <c r="C145" s="8"/>
      <c r="D145" s="2" t="s">
        <v>282</v>
      </c>
      <c r="E145" s="3">
        <v>746</v>
      </c>
      <c r="F145" s="4">
        <v>80</v>
      </c>
      <c r="G145" s="2" t="s">
        <v>5</v>
      </c>
      <c r="H145" s="6">
        <v>30.09</v>
      </c>
      <c r="I145" s="7">
        <f t="shared" si="5"/>
        <v>521.52859999999998</v>
      </c>
    </row>
    <row r="146" spans="1:9" ht="24" customHeight="1">
      <c r="A146" s="2">
        <v>132</v>
      </c>
      <c r="B146" s="8" t="s">
        <v>283</v>
      </c>
      <c r="C146" s="8"/>
      <c r="D146" s="2" t="s">
        <v>284</v>
      </c>
      <c r="E146" s="3">
        <v>1166</v>
      </c>
      <c r="F146" s="4">
        <v>104</v>
      </c>
      <c r="G146" s="2" t="s">
        <v>5</v>
      </c>
      <c r="H146" s="6">
        <v>30</v>
      </c>
      <c r="I146" s="7">
        <f t="shared" si="5"/>
        <v>816.2</v>
      </c>
    </row>
    <row r="147" spans="1:9" ht="24" customHeight="1">
      <c r="A147" s="2">
        <v>133</v>
      </c>
      <c r="B147" s="8" t="s">
        <v>285</v>
      </c>
      <c r="C147" s="8"/>
      <c r="D147" s="2" t="s">
        <v>286</v>
      </c>
      <c r="E147" s="3">
        <v>1298</v>
      </c>
      <c r="F147" s="4">
        <v>68</v>
      </c>
      <c r="G147" s="2" t="s">
        <v>5</v>
      </c>
      <c r="H147" s="6">
        <v>30</v>
      </c>
      <c r="I147" s="7">
        <f t="shared" si="5"/>
        <v>908.6</v>
      </c>
    </row>
    <row r="148" spans="1:9" ht="24" customHeight="1">
      <c r="A148" s="2">
        <v>134</v>
      </c>
      <c r="B148" s="8" t="s">
        <v>287</v>
      </c>
      <c r="C148" s="8"/>
      <c r="D148" s="2" t="s">
        <v>288</v>
      </c>
      <c r="E148" s="3">
        <v>1364</v>
      </c>
      <c r="F148" s="4">
        <v>81</v>
      </c>
      <c r="G148" s="2" t="s">
        <v>5</v>
      </c>
      <c r="H148" s="6">
        <v>30</v>
      </c>
      <c r="I148" s="7">
        <f t="shared" si="5"/>
        <v>954.8</v>
      </c>
    </row>
    <row r="149" spans="1:9" ht="24" customHeight="1">
      <c r="A149" s="2">
        <v>135</v>
      </c>
      <c r="B149" s="8" t="s">
        <v>289</v>
      </c>
      <c r="C149" s="8"/>
      <c r="D149" s="2" t="s">
        <v>290</v>
      </c>
      <c r="E149" s="3">
        <v>319</v>
      </c>
      <c r="F149" s="4">
        <v>14</v>
      </c>
      <c r="G149" s="2" t="s">
        <v>5</v>
      </c>
      <c r="H149" s="6">
        <v>29.66</v>
      </c>
      <c r="I149" s="7">
        <f t="shared" si="5"/>
        <v>224.38460000000003</v>
      </c>
    </row>
    <row r="150" spans="1:9" ht="24" customHeight="1">
      <c r="A150" s="2">
        <v>136</v>
      </c>
      <c r="B150" s="8" t="s">
        <v>291</v>
      </c>
      <c r="C150" s="8"/>
      <c r="D150" s="2" t="s">
        <v>292</v>
      </c>
      <c r="E150" s="3">
        <v>1206</v>
      </c>
      <c r="F150" s="4">
        <v>4</v>
      </c>
      <c r="G150" s="2" t="s">
        <v>5</v>
      </c>
      <c r="H150" s="6">
        <v>29.93</v>
      </c>
      <c r="I150" s="7">
        <f t="shared" si="5"/>
        <v>845.04419999999993</v>
      </c>
    </row>
    <row r="151" spans="1:9" ht="24" customHeight="1">
      <c r="A151" s="2">
        <v>137</v>
      </c>
      <c r="B151" s="8" t="s">
        <v>293</v>
      </c>
      <c r="C151" s="8"/>
      <c r="D151" s="2" t="s">
        <v>294</v>
      </c>
      <c r="E151" s="3">
        <v>1102</v>
      </c>
      <c r="F151" s="4">
        <v>12</v>
      </c>
      <c r="G151" s="2" t="s">
        <v>5</v>
      </c>
      <c r="H151" s="6">
        <v>29.94</v>
      </c>
      <c r="I151" s="7">
        <f t="shared" si="5"/>
        <v>772.06119999999999</v>
      </c>
    </row>
    <row r="152" spans="1:9" ht="24" customHeight="1">
      <c r="A152" s="2">
        <v>138</v>
      </c>
      <c r="B152" s="8" t="s">
        <v>295</v>
      </c>
      <c r="C152" s="8"/>
      <c r="D152" s="2" t="s">
        <v>296</v>
      </c>
      <c r="E152" s="3">
        <v>1065</v>
      </c>
      <c r="F152" s="4">
        <v>2</v>
      </c>
      <c r="G152" s="2" t="s">
        <v>5</v>
      </c>
      <c r="H152" s="6">
        <v>29.96</v>
      </c>
      <c r="I152" s="7">
        <f t="shared" si="5"/>
        <v>745.92599999999993</v>
      </c>
    </row>
    <row r="153" spans="1:9" ht="24" customHeight="1">
      <c r="A153" s="2">
        <v>139</v>
      </c>
      <c r="B153" s="8" t="s">
        <v>297</v>
      </c>
      <c r="C153" s="8"/>
      <c r="D153" s="2" t="s">
        <v>298</v>
      </c>
      <c r="E153" s="3">
        <v>244</v>
      </c>
      <c r="F153" s="4">
        <v>51</v>
      </c>
      <c r="G153" s="2" t="s">
        <v>5</v>
      </c>
      <c r="H153" s="6">
        <v>29.73</v>
      </c>
      <c r="I153" s="7">
        <f t="shared" si="5"/>
        <v>171.45879999999997</v>
      </c>
    </row>
    <row r="154" spans="1:9" ht="24" customHeight="1">
      <c r="A154" s="2">
        <v>140</v>
      </c>
      <c r="B154" s="8" t="s">
        <v>299</v>
      </c>
      <c r="C154" s="8"/>
      <c r="D154" s="2" t="s">
        <v>300</v>
      </c>
      <c r="E154" s="3">
        <v>1175</v>
      </c>
      <c r="F154" s="4">
        <v>11</v>
      </c>
      <c r="G154" s="2" t="s">
        <v>5</v>
      </c>
      <c r="H154" s="6">
        <v>29.96</v>
      </c>
      <c r="I154" s="7">
        <f t="shared" si="5"/>
        <v>822.9699999999998</v>
      </c>
    </row>
    <row r="155" spans="1:9" ht="24" customHeight="1">
      <c r="A155" s="2">
        <v>141</v>
      </c>
      <c r="B155" s="8" t="s">
        <v>301</v>
      </c>
      <c r="C155" s="8"/>
      <c r="D155" s="2" t="s">
        <v>302</v>
      </c>
      <c r="E155" s="3">
        <v>757</v>
      </c>
      <c r="F155" s="4">
        <v>81</v>
      </c>
      <c r="G155" s="2" t="s">
        <v>5</v>
      </c>
      <c r="H155" s="6">
        <v>29.94</v>
      </c>
      <c r="I155" s="7">
        <f t="shared" si="5"/>
        <v>530.35419999999999</v>
      </c>
    </row>
    <row r="156" spans="1:9" ht="24" customHeight="1">
      <c r="A156" s="2">
        <v>142</v>
      </c>
      <c r="B156" s="8" t="s">
        <v>303</v>
      </c>
      <c r="C156" s="8"/>
      <c r="D156" s="2" t="s">
        <v>304</v>
      </c>
      <c r="E156" s="3">
        <v>847</v>
      </c>
      <c r="F156" s="4">
        <v>69</v>
      </c>
      <c r="G156" s="2" t="s">
        <v>5</v>
      </c>
      <c r="H156" s="6">
        <v>29.87</v>
      </c>
      <c r="I156" s="7">
        <f t="shared" si="5"/>
        <v>594.00109999999995</v>
      </c>
    </row>
    <row r="157" spans="1:9" ht="24" customHeight="1">
      <c r="A157" s="2">
        <v>143</v>
      </c>
      <c r="B157" s="8" t="s">
        <v>305</v>
      </c>
      <c r="C157" s="8"/>
      <c r="D157" s="2" t="s">
        <v>306</v>
      </c>
      <c r="E157" s="3">
        <v>829</v>
      </c>
      <c r="F157" s="4">
        <v>64</v>
      </c>
      <c r="G157" s="2" t="s">
        <v>5</v>
      </c>
      <c r="H157" s="6">
        <v>29.97</v>
      </c>
      <c r="I157" s="7">
        <f t="shared" si="5"/>
        <v>580.54870000000005</v>
      </c>
    </row>
    <row r="158" spans="1:9" ht="24" customHeight="1">
      <c r="A158" s="2">
        <v>144</v>
      </c>
      <c r="B158" s="8" t="s">
        <v>307</v>
      </c>
      <c r="C158" s="8"/>
      <c r="D158" s="2" t="s">
        <v>308</v>
      </c>
      <c r="E158" s="3">
        <v>900</v>
      </c>
      <c r="F158" s="4">
        <v>62</v>
      </c>
      <c r="G158" s="2" t="s">
        <v>5</v>
      </c>
      <c r="H158" s="6">
        <v>30.07</v>
      </c>
      <c r="I158" s="7">
        <f t="shared" si="5"/>
        <v>629.37000000000012</v>
      </c>
    </row>
    <row r="159" spans="1:9" ht="24" customHeight="1">
      <c r="A159" s="2">
        <v>145</v>
      </c>
      <c r="B159" s="8" t="s">
        <v>309</v>
      </c>
      <c r="C159" s="8"/>
      <c r="D159" s="2" t="s">
        <v>310</v>
      </c>
      <c r="E159" s="3">
        <v>1230</v>
      </c>
      <c r="F159" s="4">
        <v>75</v>
      </c>
      <c r="G159" s="2" t="s">
        <v>5</v>
      </c>
      <c r="H159" s="6">
        <v>30.05</v>
      </c>
      <c r="I159" s="7">
        <f t="shared" si="5"/>
        <v>860.38499999999999</v>
      </c>
    </row>
    <row r="160" spans="1:9" ht="24" customHeight="1">
      <c r="A160" s="2">
        <v>146</v>
      </c>
      <c r="B160" s="8" t="s">
        <v>311</v>
      </c>
      <c r="C160" s="8"/>
      <c r="D160" s="2" t="s">
        <v>312</v>
      </c>
      <c r="E160" s="3">
        <v>1113</v>
      </c>
      <c r="F160" s="4">
        <v>97</v>
      </c>
      <c r="G160" s="2" t="s">
        <v>5</v>
      </c>
      <c r="H160" s="6">
        <v>30.04</v>
      </c>
      <c r="I160" s="7">
        <f t="shared" si="5"/>
        <v>778.65480000000014</v>
      </c>
    </row>
    <row r="161" spans="1:9" ht="24" customHeight="1">
      <c r="A161" s="2">
        <v>147</v>
      </c>
      <c r="B161" s="8" t="s">
        <v>313</v>
      </c>
      <c r="C161" s="8"/>
      <c r="D161" s="2" t="s">
        <v>314</v>
      </c>
      <c r="E161" s="3">
        <v>1137</v>
      </c>
      <c r="F161" s="4">
        <v>5</v>
      </c>
      <c r="G161" s="2" t="s">
        <v>5</v>
      </c>
      <c r="H161" s="6">
        <v>29.98</v>
      </c>
      <c r="I161" s="7">
        <f t="shared" si="5"/>
        <v>796.12739999999985</v>
      </c>
    </row>
    <row r="162" spans="1:9" ht="24" customHeight="1">
      <c r="A162" s="2">
        <v>148</v>
      </c>
      <c r="B162" s="8" t="s">
        <v>315</v>
      </c>
      <c r="C162" s="8"/>
      <c r="D162" s="2" t="s">
        <v>316</v>
      </c>
      <c r="E162" s="3">
        <v>928</v>
      </c>
      <c r="F162" s="4">
        <v>60</v>
      </c>
      <c r="G162" s="2" t="s">
        <v>5</v>
      </c>
      <c r="H162" s="6">
        <v>30.09</v>
      </c>
      <c r="I162" s="7">
        <f t="shared" si="5"/>
        <v>648.76479999999992</v>
      </c>
    </row>
    <row r="163" spans="1:9" ht="24" customHeight="1">
      <c r="A163" s="2">
        <v>149</v>
      </c>
      <c r="B163" s="8" t="s">
        <v>317</v>
      </c>
      <c r="C163" s="8"/>
      <c r="D163" s="2" t="s">
        <v>318</v>
      </c>
      <c r="E163" s="3">
        <v>1234</v>
      </c>
      <c r="F163" s="4">
        <v>70</v>
      </c>
      <c r="G163" s="2" t="s">
        <v>5</v>
      </c>
      <c r="H163" s="6">
        <v>29.95</v>
      </c>
      <c r="I163" s="7">
        <f t="shared" si="5"/>
        <v>864.41699999999992</v>
      </c>
    </row>
    <row r="164" spans="1:9" ht="24" customHeight="1">
      <c r="A164" s="2">
        <v>150</v>
      </c>
      <c r="B164" s="8" t="s">
        <v>319</v>
      </c>
      <c r="C164" s="8"/>
      <c r="D164" s="2" t="s">
        <v>320</v>
      </c>
      <c r="E164" s="3">
        <v>1170</v>
      </c>
      <c r="F164" s="4">
        <v>37</v>
      </c>
      <c r="G164" s="2" t="s">
        <v>5</v>
      </c>
      <c r="H164" s="6">
        <v>30.08</v>
      </c>
      <c r="I164" s="7">
        <f t="shared" si="5"/>
        <v>818.06400000000008</v>
      </c>
    </row>
    <row r="165" spans="1:9" ht="24" customHeight="1">
      <c r="A165" s="2">
        <v>151</v>
      </c>
      <c r="B165" s="8" t="s">
        <v>321</v>
      </c>
      <c r="C165" s="8"/>
      <c r="D165" s="2" t="s">
        <v>322</v>
      </c>
      <c r="E165" s="3">
        <v>1234</v>
      </c>
      <c r="F165" s="4">
        <v>60</v>
      </c>
      <c r="G165" s="2" t="s">
        <v>5</v>
      </c>
      <c r="H165" s="6">
        <v>29.95</v>
      </c>
      <c r="I165" s="7">
        <f t="shared" si="5"/>
        <v>864.41699999999992</v>
      </c>
    </row>
    <row r="166" spans="1:9" ht="24" customHeight="1">
      <c r="A166" s="2">
        <v>152</v>
      </c>
      <c r="B166" s="8" t="s">
        <v>323</v>
      </c>
      <c r="C166" s="8"/>
      <c r="D166" s="2" t="s">
        <v>324</v>
      </c>
      <c r="E166" s="3">
        <v>2046</v>
      </c>
      <c r="F166" s="4">
        <v>51</v>
      </c>
      <c r="G166" s="2" t="s">
        <v>5</v>
      </c>
      <c r="H166" s="6">
        <v>30</v>
      </c>
      <c r="I166" s="7">
        <f t="shared" si="5"/>
        <v>1432.2</v>
      </c>
    </row>
    <row r="167" spans="1:9" ht="24" customHeight="1">
      <c r="A167" s="2">
        <v>153</v>
      </c>
      <c r="B167" s="8" t="s">
        <v>325</v>
      </c>
      <c r="C167" s="8"/>
      <c r="D167" s="2" t="s">
        <v>326</v>
      </c>
      <c r="E167" s="3">
        <v>2213</v>
      </c>
      <c r="F167" s="4">
        <v>63</v>
      </c>
      <c r="G167" s="2" t="s">
        <v>5</v>
      </c>
      <c r="H167" s="6">
        <v>30.02</v>
      </c>
      <c r="I167" s="7">
        <f t="shared" ref="I167:I198" si="6">E167*(100-H167)/100</f>
        <v>1548.6574000000003</v>
      </c>
    </row>
    <row r="168" spans="1:9" ht="24" customHeight="1">
      <c r="A168" s="2">
        <v>154</v>
      </c>
      <c r="B168" s="8" t="s">
        <v>327</v>
      </c>
      <c r="C168" s="8"/>
      <c r="D168" s="2" t="s">
        <v>328</v>
      </c>
      <c r="E168" s="3">
        <v>2418</v>
      </c>
      <c r="F168" s="4">
        <v>42</v>
      </c>
      <c r="G168" s="2" t="s">
        <v>5</v>
      </c>
      <c r="H168" s="6">
        <v>30.03</v>
      </c>
      <c r="I168" s="7">
        <f t="shared" si="6"/>
        <v>1691.8745999999999</v>
      </c>
    </row>
    <row r="169" spans="1:9" ht="24" customHeight="1">
      <c r="A169" s="2">
        <v>155</v>
      </c>
      <c r="B169" s="8" t="s">
        <v>329</v>
      </c>
      <c r="C169" s="8"/>
      <c r="D169" s="2" t="s">
        <v>330</v>
      </c>
      <c r="E169" s="3">
        <v>2178</v>
      </c>
      <c r="F169" s="4">
        <v>56</v>
      </c>
      <c r="G169" s="2" t="s">
        <v>5</v>
      </c>
      <c r="H169" s="6">
        <v>30</v>
      </c>
      <c r="I169" s="7">
        <f t="shared" si="6"/>
        <v>1524.6</v>
      </c>
    </row>
    <row r="170" spans="1:9" ht="24" customHeight="1">
      <c r="A170" s="2">
        <v>156</v>
      </c>
      <c r="B170" s="8" t="s">
        <v>331</v>
      </c>
      <c r="C170" s="8"/>
      <c r="D170" s="2" t="s">
        <v>332</v>
      </c>
      <c r="E170" s="3">
        <v>2484</v>
      </c>
      <c r="F170" s="4">
        <v>64</v>
      </c>
      <c r="G170" s="2" t="s">
        <v>5</v>
      </c>
      <c r="H170" s="6">
        <v>30.03</v>
      </c>
      <c r="I170" s="7">
        <f t="shared" si="6"/>
        <v>1738.0548000000001</v>
      </c>
    </row>
    <row r="171" spans="1:9" ht="24" customHeight="1">
      <c r="A171" s="2">
        <v>157</v>
      </c>
      <c r="B171" s="8" t="s">
        <v>333</v>
      </c>
      <c r="C171" s="8"/>
      <c r="D171" s="2" t="s">
        <v>334</v>
      </c>
      <c r="E171" s="3">
        <v>2391</v>
      </c>
      <c r="F171" s="4">
        <v>80</v>
      </c>
      <c r="G171" s="2" t="s">
        <v>5</v>
      </c>
      <c r="H171" s="6">
        <v>29.99</v>
      </c>
      <c r="I171" s="7">
        <f t="shared" si="6"/>
        <v>1673.9391000000001</v>
      </c>
    </row>
    <row r="172" spans="1:9" ht="24" customHeight="1">
      <c r="A172" s="2">
        <v>158</v>
      </c>
      <c r="B172" s="8" t="s">
        <v>335</v>
      </c>
      <c r="C172" s="8"/>
      <c r="D172" s="2" t="s">
        <v>336</v>
      </c>
      <c r="E172" s="3">
        <v>414</v>
      </c>
      <c r="F172" s="4">
        <v>16</v>
      </c>
      <c r="G172" s="2" t="s">
        <v>5</v>
      </c>
      <c r="H172" s="6">
        <v>29.79</v>
      </c>
      <c r="I172" s="7">
        <f t="shared" si="6"/>
        <v>290.6694</v>
      </c>
    </row>
    <row r="173" spans="1:9" ht="24" customHeight="1">
      <c r="A173" s="2">
        <v>159</v>
      </c>
      <c r="B173" s="8" t="s">
        <v>337</v>
      </c>
      <c r="C173" s="8"/>
      <c r="D173" s="2" t="s">
        <v>338</v>
      </c>
      <c r="E173" s="3">
        <v>733</v>
      </c>
      <c r="F173" s="4">
        <v>55</v>
      </c>
      <c r="G173" s="2" t="s">
        <v>5</v>
      </c>
      <c r="H173" s="6">
        <v>30.03</v>
      </c>
      <c r="I173" s="7">
        <f t="shared" si="6"/>
        <v>512.88009999999997</v>
      </c>
    </row>
    <row r="174" spans="1:9" ht="24" customHeight="1">
      <c r="A174" s="2">
        <v>160</v>
      </c>
      <c r="B174" s="8" t="s">
        <v>339</v>
      </c>
      <c r="C174" s="8"/>
      <c r="D174" s="2" t="s">
        <v>340</v>
      </c>
      <c r="E174" s="3">
        <v>792</v>
      </c>
      <c r="F174" s="4">
        <v>58</v>
      </c>
      <c r="G174" s="2" t="s">
        <v>5</v>
      </c>
      <c r="H174" s="6">
        <v>30</v>
      </c>
      <c r="I174" s="7">
        <f t="shared" si="6"/>
        <v>554.4</v>
      </c>
    </row>
    <row r="175" spans="1:9" ht="24" customHeight="1">
      <c r="A175" s="2">
        <v>161</v>
      </c>
      <c r="B175" s="8" t="s">
        <v>341</v>
      </c>
      <c r="C175" s="8"/>
      <c r="D175" s="2" t="s">
        <v>342</v>
      </c>
      <c r="E175" s="3">
        <v>1159</v>
      </c>
      <c r="F175" s="4">
        <v>46</v>
      </c>
      <c r="G175" s="2" t="s">
        <v>5</v>
      </c>
      <c r="H175" s="6">
        <v>29.98</v>
      </c>
      <c r="I175" s="7">
        <f t="shared" si="6"/>
        <v>811.53179999999998</v>
      </c>
    </row>
    <row r="176" spans="1:9" ht="24" customHeight="1">
      <c r="A176" s="2">
        <v>162</v>
      </c>
      <c r="B176" s="8" t="s">
        <v>343</v>
      </c>
      <c r="C176" s="8"/>
      <c r="D176" s="2" t="s">
        <v>344</v>
      </c>
      <c r="E176" s="3">
        <v>1032</v>
      </c>
      <c r="F176" s="4">
        <v>54</v>
      </c>
      <c r="G176" s="2" t="s">
        <v>5</v>
      </c>
      <c r="H176" s="6">
        <v>30.06</v>
      </c>
      <c r="I176" s="7">
        <f t="shared" si="6"/>
        <v>721.7808</v>
      </c>
    </row>
    <row r="177" spans="1:9" ht="24" customHeight="1">
      <c r="A177" s="2">
        <v>163</v>
      </c>
      <c r="B177" s="8" t="s">
        <v>345</v>
      </c>
      <c r="C177" s="8"/>
      <c r="D177" s="2" t="s">
        <v>346</v>
      </c>
      <c r="E177" s="3">
        <v>2149</v>
      </c>
      <c r="F177" s="4">
        <v>50</v>
      </c>
      <c r="G177" s="2" t="s">
        <v>5</v>
      </c>
      <c r="H177" s="6">
        <v>29.99</v>
      </c>
      <c r="I177" s="7">
        <f t="shared" si="6"/>
        <v>1504.5149000000001</v>
      </c>
    </row>
    <row r="178" spans="1:9" ht="24" customHeight="1">
      <c r="A178" s="2">
        <v>164</v>
      </c>
      <c r="B178" s="8" t="s">
        <v>347</v>
      </c>
      <c r="C178" s="8"/>
      <c r="D178" s="2" t="s">
        <v>348</v>
      </c>
      <c r="E178" s="3">
        <v>706</v>
      </c>
      <c r="F178" s="4">
        <v>12</v>
      </c>
      <c r="G178" s="2" t="s">
        <v>5</v>
      </c>
      <c r="H178" s="6">
        <v>29.91</v>
      </c>
      <c r="I178" s="7">
        <f t="shared" si="6"/>
        <v>494.83539999999999</v>
      </c>
    </row>
    <row r="179" spans="1:9" ht="24" customHeight="1">
      <c r="A179" s="2">
        <v>165</v>
      </c>
      <c r="B179" s="8" t="s">
        <v>349</v>
      </c>
      <c r="C179" s="8"/>
      <c r="D179" s="2" t="s">
        <v>350</v>
      </c>
      <c r="E179" s="3">
        <v>682</v>
      </c>
      <c r="F179" s="4">
        <v>57</v>
      </c>
      <c r="G179" s="2" t="s">
        <v>5</v>
      </c>
      <c r="H179" s="6">
        <v>30</v>
      </c>
      <c r="I179" s="7">
        <f t="shared" si="6"/>
        <v>477.4</v>
      </c>
    </row>
    <row r="180" spans="1:9" ht="24" customHeight="1">
      <c r="A180" s="2">
        <v>166</v>
      </c>
      <c r="B180" s="8" t="s">
        <v>351</v>
      </c>
      <c r="C180" s="8"/>
      <c r="D180" s="2" t="s">
        <v>352</v>
      </c>
      <c r="E180" s="3">
        <v>990</v>
      </c>
      <c r="F180" s="4">
        <v>46</v>
      </c>
      <c r="G180" s="2" t="s">
        <v>5</v>
      </c>
      <c r="H180" s="6">
        <v>30</v>
      </c>
      <c r="I180" s="7">
        <f t="shared" si="6"/>
        <v>693</v>
      </c>
    </row>
    <row r="181" spans="1:9" ht="24" customHeight="1">
      <c r="A181" s="2">
        <v>167</v>
      </c>
      <c r="B181" s="8" t="s">
        <v>353</v>
      </c>
      <c r="C181" s="8"/>
      <c r="D181" s="2" t="s">
        <v>354</v>
      </c>
      <c r="E181" s="3">
        <v>937</v>
      </c>
      <c r="F181" s="4">
        <v>39</v>
      </c>
      <c r="G181" s="2" t="s">
        <v>5</v>
      </c>
      <c r="H181" s="6">
        <v>30.05</v>
      </c>
      <c r="I181" s="7">
        <f t="shared" si="6"/>
        <v>655.43150000000014</v>
      </c>
    </row>
    <row r="182" spans="1:9" ht="24" customHeight="1">
      <c r="A182" s="2">
        <v>168</v>
      </c>
      <c r="B182" s="8" t="s">
        <v>355</v>
      </c>
      <c r="C182" s="8"/>
      <c r="D182" s="2" t="s">
        <v>356</v>
      </c>
      <c r="E182" s="3">
        <v>2097</v>
      </c>
      <c r="F182" s="4">
        <v>46</v>
      </c>
      <c r="G182" s="2" t="s">
        <v>5</v>
      </c>
      <c r="H182" s="6">
        <v>30.01</v>
      </c>
      <c r="I182" s="7">
        <f t="shared" si="6"/>
        <v>1467.6903</v>
      </c>
    </row>
    <row r="183" spans="1:9" ht="24" customHeight="1">
      <c r="A183" s="2">
        <v>169</v>
      </c>
      <c r="B183" s="8" t="s">
        <v>357</v>
      </c>
      <c r="C183" s="8"/>
      <c r="D183" s="2" t="s">
        <v>358</v>
      </c>
      <c r="E183" s="3">
        <v>447</v>
      </c>
      <c r="F183" s="4">
        <v>48</v>
      </c>
      <c r="G183" s="2" t="s">
        <v>5</v>
      </c>
      <c r="H183" s="6">
        <v>30.05</v>
      </c>
      <c r="I183" s="7">
        <f t="shared" si="6"/>
        <v>312.67650000000003</v>
      </c>
    </row>
    <row r="184" spans="1:9" ht="24" customHeight="1">
      <c r="A184" s="2">
        <v>170</v>
      </c>
      <c r="B184" s="8" t="s">
        <v>359</v>
      </c>
      <c r="C184" s="8"/>
      <c r="D184" s="2" t="s">
        <v>360</v>
      </c>
      <c r="E184" s="3">
        <v>455</v>
      </c>
      <c r="F184" s="4">
        <v>58</v>
      </c>
      <c r="G184" s="2" t="s">
        <v>5</v>
      </c>
      <c r="H184" s="6">
        <v>29.95</v>
      </c>
      <c r="I184" s="7">
        <f t="shared" si="6"/>
        <v>318.72750000000002</v>
      </c>
    </row>
    <row r="185" spans="1:9" ht="24" customHeight="1">
      <c r="A185" s="2">
        <v>171</v>
      </c>
      <c r="B185" s="8" t="s">
        <v>361</v>
      </c>
      <c r="C185" s="8"/>
      <c r="D185" s="2" t="s">
        <v>362</v>
      </c>
      <c r="E185" s="3">
        <v>783</v>
      </c>
      <c r="F185" s="4">
        <v>28</v>
      </c>
      <c r="G185" s="2" t="s">
        <v>5</v>
      </c>
      <c r="H185" s="6">
        <v>30.06</v>
      </c>
      <c r="I185" s="7">
        <f t="shared" si="6"/>
        <v>547.63019999999995</v>
      </c>
    </row>
    <row r="186" spans="1:9" ht="24" customHeight="1">
      <c r="A186" s="2">
        <v>172</v>
      </c>
      <c r="B186" s="8" t="s">
        <v>363</v>
      </c>
      <c r="C186" s="8"/>
      <c r="D186" s="2" t="s">
        <v>364</v>
      </c>
      <c r="E186" s="3">
        <v>640</v>
      </c>
      <c r="F186" s="4">
        <v>24</v>
      </c>
      <c r="G186" s="2" t="s">
        <v>5</v>
      </c>
      <c r="H186" s="6">
        <v>29.9</v>
      </c>
      <c r="I186" s="7">
        <f t="shared" si="6"/>
        <v>448.64</v>
      </c>
    </row>
    <row r="187" spans="1:9" ht="24" customHeight="1">
      <c r="A187" s="2">
        <v>173</v>
      </c>
      <c r="B187" s="8" t="s">
        <v>365</v>
      </c>
      <c r="C187" s="8"/>
      <c r="D187" s="2" t="s">
        <v>366</v>
      </c>
      <c r="E187" s="3">
        <v>1366</v>
      </c>
      <c r="F187" s="4">
        <v>42</v>
      </c>
      <c r="G187" s="2" t="s">
        <v>5</v>
      </c>
      <c r="H187" s="6">
        <v>29.95</v>
      </c>
      <c r="I187" s="7">
        <f t="shared" si="6"/>
        <v>956.88300000000004</v>
      </c>
    </row>
    <row r="188" spans="1:9" ht="24" customHeight="1">
      <c r="A188" s="2">
        <v>174</v>
      </c>
      <c r="B188" s="8" t="s">
        <v>367</v>
      </c>
      <c r="C188" s="8"/>
      <c r="D188" s="2" t="s">
        <v>368</v>
      </c>
      <c r="E188" s="3">
        <v>370</v>
      </c>
      <c r="F188" s="4">
        <v>55</v>
      </c>
      <c r="G188" s="2" t="s">
        <v>5</v>
      </c>
      <c r="H188" s="6">
        <v>29.76</v>
      </c>
      <c r="I188" s="7">
        <f t="shared" si="6"/>
        <v>259.88799999999998</v>
      </c>
    </row>
    <row r="189" spans="1:9" ht="24" customHeight="1">
      <c r="A189" s="2">
        <v>175</v>
      </c>
      <c r="B189" s="8" t="s">
        <v>369</v>
      </c>
      <c r="C189" s="8"/>
      <c r="D189" s="2" t="s">
        <v>370</v>
      </c>
      <c r="E189" s="3">
        <v>405</v>
      </c>
      <c r="F189" s="4">
        <v>1</v>
      </c>
      <c r="G189" s="2" t="s">
        <v>5</v>
      </c>
      <c r="H189" s="6">
        <v>29.89</v>
      </c>
      <c r="I189" s="7">
        <f t="shared" si="6"/>
        <v>283.94549999999998</v>
      </c>
    </row>
    <row r="190" spans="1:9" ht="24" customHeight="1">
      <c r="A190" s="2">
        <v>176</v>
      </c>
      <c r="B190" s="8" t="s">
        <v>371</v>
      </c>
      <c r="C190" s="8"/>
      <c r="D190" s="2" t="s">
        <v>372</v>
      </c>
      <c r="E190" s="3">
        <v>462</v>
      </c>
      <c r="F190" s="4">
        <v>14</v>
      </c>
      <c r="G190" s="2" t="s">
        <v>5</v>
      </c>
      <c r="H190" s="6">
        <v>30</v>
      </c>
      <c r="I190" s="7">
        <f t="shared" si="6"/>
        <v>323.39999999999998</v>
      </c>
    </row>
    <row r="191" spans="1:9" ht="24" customHeight="1">
      <c r="A191" s="2">
        <v>177</v>
      </c>
      <c r="B191" s="8" t="s">
        <v>373</v>
      </c>
      <c r="C191" s="8"/>
      <c r="D191" s="2" t="s">
        <v>374</v>
      </c>
      <c r="E191" s="3">
        <v>669</v>
      </c>
      <c r="F191" s="4">
        <v>8</v>
      </c>
      <c r="G191" s="2" t="s">
        <v>5</v>
      </c>
      <c r="H191" s="6">
        <v>29.93</v>
      </c>
      <c r="I191" s="7">
        <f t="shared" si="6"/>
        <v>468.76829999999995</v>
      </c>
    </row>
    <row r="192" spans="1:9" ht="24" customHeight="1">
      <c r="A192" s="2">
        <v>178</v>
      </c>
      <c r="B192" s="8" t="s">
        <v>375</v>
      </c>
      <c r="C192" s="8"/>
      <c r="D192" s="2" t="s">
        <v>376</v>
      </c>
      <c r="E192" s="3">
        <v>592</v>
      </c>
      <c r="F192" s="4">
        <v>26</v>
      </c>
      <c r="G192" s="2" t="s">
        <v>5</v>
      </c>
      <c r="H192" s="6">
        <v>30.11</v>
      </c>
      <c r="I192" s="7">
        <f t="shared" si="6"/>
        <v>413.74879999999996</v>
      </c>
    </row>
    <row r="193" spans="1:9" ht="24" customHeight="1">
      <c r="A193" s="2">
        <v>179</v>
      </c>
      <c r="B193" s="8" t="s">
        <v>377</v>
      </c>
      <c r="C193" s="8"/>
      <c r="D193" s="2" t="s">
        <v>378</v>
      </c>
      <c r="E193" s="3">
        <v>1210</v>
      </c>
      <c r="F193" s="4">
        <v>23</v>
      </c>
      <c r="G193" s="2" t="s">
        <v>5</v>
      </c>
      <c r="H193" s="6">
        <v>30</v>
      </c>
      <c r="I193" s="7">
        <f t="shared" si="6"/>
        <v>847</v>
      </c>
    </row>
  </sheetData>
  <mergeCells count="193">
    <mergeCell ref="B1:C1"/>
    <mergeCell ref="B2:I2"/>
    <mergeCell ref="B3:I3"/>
    <mergeCell ref="B4:I4"/>
    <mergeCell ref="B11:C11"/>
    <mergeCell ref="B12:C12"/>
    <mergeCell ref="B13:C13"/>
    <mergeCell ref="B14:I14"/>
    <mergeCell ref="B15:C15"/>
    <mergeCell ref="B16:C16"/>
    <mergeCell ref="B5:C5"/>
    <mergeCell ref="B6:I6"/>
    <mergeCell ref="B7:C7"/>
    <mergeCell ref="B8:C8"/>
    <mergeCell ref="B9:C9"/>
    <mergeCell ref="B10:C10"/>
    <mergeCell ref="B23:C23"/>
    <mergeCell ref="B24:I24"/>
    <mergeCell ref="B25:C25"/>
    <mergeCell ref="B26:C26"/>
    <mergeCell ref="B27:C27"/>
    <mergeCell ref="B28:C28"/>
    <mergeCell ref="B17:C17"/>
    <mergeCell ref="B18:C18"/>
    <mergeCell ref="B19:I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47:C47"/>
    <mergeCell ref="B48:C48"/>
    <mergeCell ref="B49:C49"/>
    <mergeCell ref="B50:C50"/>
    <mergeCell ref="B51:C51"/>
    <mergeCell ref="B52:C52"/>
    <mergeCell ref="B41:C41"/>
    <mergeCell ref="B42:C42"/>
    <mergeCell ref="B43:I43"/>
    <mergeCell ref="B44:C44"/>
    <mergeCell ref="B45:C45"/>
    <mergeCell ref="B46:C46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71:C71"/>
    <mergeCell ref="B72:C72"/>
    <mergeCell ref="B73:C73"/>
    <mergeCell ref="B74:I74"/>
    <mergeCell ref="B75:C75"/>
    <mergeCell ref="B76:C76"/>
    <mergeCell ref="B65:C6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88:C88"/>
    <mergeCell ref="B77:C77"/>
    <mergeCell ref="B78:I78"/>
    <mergeCell ref="B79:C79"/>
    <mergeCell ref="B80:C80"/>
    <mergeCell ref="B81:I81"/>
    <mergeCell ref="B82:C8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31:C131"/>
    <mergeCell ref="B132:C132"/>
    <mergeCell ref="B133:I133"/>
    <mergeCell ref="B134:I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91:C191"/>
    <mergeCell ref="B192:C192"/>
    <mergeCell ref="B193:C193"/>
    <mergeCell ref="B185:C185"/>
    <mergeCell ref="B186:C186"/>
    <mergeCell ref="B187:C187"/>
    <mergeCell ref="B188:C188"/>
    <mergeCell ref="B189:C189"/>
    <mergeCell ref="B190:C190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Макаренков Михаил</dc:creator>
  <cp:lastModifiedBy>BABAEV</cp:lastModifiedBy>
  <dcterms:created xsi:type="dcterms:W3CDTF">2017-11-07T10:15:14Z</dcterms:created>
  <dcterms:modified xsi:type="dcterms:W3CDTF">2019-06-20T11:08:46Z</dcterms:modified>
</cp:coreProperties>
</file>