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4"/>
  <c r="I13"/>
  <c r="I12"/>
  <c r="I11"/>
  <c r="I10"/>
  <c r="I9"/>
  <c r="I8"/>
  <c r="I7"/>
  <c r="I6"/>
  <c r="I5"/>
  <c r="I31"/>
  <c r="I30"/>
  <c r="I29"/>
  <c r="I28"/>
  <c r="I27"/>
  <c r="I26"/>
  <c r="I25"/>
  <c r="I24"/>
  <c r="I23"/>
  <c r="I32"/>
  <c r="I33"/>
</calcChain>
</file>

<file path=xl/sharedStrings.xml><?xml version="1.0" encoding="utf-8"?>
<sst xmlns="http://schemas.openxmlformats.org/spreadsheetml/2006/main" count="135" uniqueCount="100">
  <si>
    <t>№</t>
  </si>
  <si>
    <t>Наименование товара</t>
  </si>
  <si>
    <t>Артикул</t>
  </si>
  <si>
    <t>Кол-во</t>
  </si>
  <si>
    <t>Ед.</t>
  </si>
  <si>
    <t>1</t>
  </si>
  <si>
    <t>шт.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</si>
  <si>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</si>
  <si>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</si>
  <si>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</si>
  <si>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</si>
  <si>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</si>
  <si>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</si>
  <si>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</si>
  <si>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</si>
  <si>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</si>
  <si>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</si>
  <si>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</si>
  <si>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</si>
  <si>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</si>
  <si>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</si>
  <si>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</si>
  <si>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</si>
  <si>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</si>
  <si>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</si>
  <si>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</si>
  <si>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</si>
  <si>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Скидка %</t>
  </si>
  <si>
    <t>Цена розница, евро</t>
  </si>
  <si>
    <t>Цена Распродажа, евро</t>
  </si>
  <si>
    <t>Цена распродажа, евро</t>
  </si>
  <si>
    <t>Оборудование с дефектами внешнего вида - фото по запросу</t>
  </si>
  <si>
    <t>22</t>
  </si>
  <si>
    <t>23</t>
  </si>
  <si>
    <t>24</t>
  </si>
  <si>
    <t>25</t>
  </si>
  <si>
    <t>26</t>
  </si>
  <si>
    <t>27</t>
  </si>
  <si>
    <t>28</t>
  </si>
  <si>
    <t>29</t>
  </si>
  <si>
    <t>Minib- распродажа</t>
  </si>
  <si>
    <t>Конвектор внутрипольный без вентилятора MINIB PMW205- 900</t>
  </si>
  <si>
    <t>PMW205-900</t>
  </si>
  <si>
    <t>Конвектор внутрипольный без вентилятора MINIB PMW205-1250</t>
  </si>
  <si>
    <t>PMW205-1250</t>
  </si>
  <si>
    <t>Конвектор внутрипольный без вентилятора MINIB PO-1500</t>
  </si>
  <si>
    <t>PO-1500</t>
  </si>
  <si>
    <t>Конвектор внутрипольный без вентилятора MINIB PO-1750</t>
  </si>
  <si>
    <t>PO-1750</t>
  </si>
  <si>
    <t>Конвектор внутрипольный без вентилятора MINIB PT180-2500</t>
  </si>
  <si>
    <t>PT180-2500</t>
  </si>
  <si>
    <t>Конвектор внутрипольный с тангенциальным вентилятором MINIB T60-3000</t>
  </si>
  <si>
    <t>T60-3000</t>
  </si>
  <si>
    <t>Конвектор напольный без вентилятора MINIB P-1750</t>
  </si>
  <si>
    <t>P-1750</t>
  </si>
  <si>
    <t>Конвектор напольный без вентилятора MINIB PW-1250</t>
  </si>
  <si>
    <t>PW-1250</t>
  </si>
  <si>
    <t>Конвектор напольный без вентилятора MINIB PW-1500</t>
  </si>
  <si>
    <t>PW-1500</t>
  </si>
  <si>
    <t>Конвектор напольный без вентилятора MINIB PW-3000</t>
  </si>
  <si>
    <t>PW-3000</t>
  </si>
  <si>
    <t>Решетка для конвектора Minib алюминиевая (свет.бронза/темная бронза/серебристый) S=232 мм, L=1000 мм</t>
  </si>
  <si>
    <t>Решетка алюм 232-1000</t>
  </si>
  <si>
    <t>Решетка для конвектора Minib алюминиевая (свет.бронза/темная бронза/серебристый) S=243 мм, L=1000 мм</t>
  </si>
  <si>
    <t>Решетка алюм 243-1000</t>
  </si>
  <si>
    <t>Решетка для конвектора Minib алюминиевая (свет.бронза/темная бронза/серебристый) S=243 мм, L=2000 мм</t>
  </si>
  <si>
    <t>Решетка алюм 243-2000</t>
  </si>
  <si>
    <t>Решетка для конвектора Minib алюминиевая 8мм S=243 мм, L=1500 мм</t>
  </si>
  <si>
    <t>Решетка 8 мм 243-1500</t>
  </si>
  <si>
    <t>Решетка для конвектора Minib алюминиевая цветная RAL S=232 мм, L=1000 мм</t>
  </si>
  <si>
    <t>Решетка RAL 232-1000</t>
  </si>
  <si>
    <t>Решетка для конвекторов В=243 мм аллюминиевая PAAL-230-1250</t>
  </si>
  <si>
    <t>PAAL-230-1250</t>
  </si>
  <si>
    <t>Решетка для конвекторов В=243 мм деревянная (дер. БУК)  PDBU-230-1500</t>
  </si>
  <si>
    <t>PDBU-230-1500</t>
  </si>
  <si>
    <t>Решетка для конвекторов В=243 мм деревянная (дер. Дуб )  PDDU-230-1250</t>
  </si>
  <si>
    <t>PDDU-230-1250</t>
  </si>
  <si>
    <t>Решетка для конвекторов В=303 мм аллюминиевая PALL-290-1000</t>
  </si>
  <si>
    <t>PALL-290-1000</t>
  </si>
  <si>
    <t>Решетка для конвекторов В=303 мм аллюминиевая PALL-290-1500</t>
  </si>
  <si>
    <t>PALL-290-1500</t>
  </si>
  <si>
    <t>Решетка для конвекторов В=303 мм аллюминиевая PALL-290-900</t>
  </si>
  <si>
    <t>PALL-290-900</t>
  </si>
  <si>
    <t>Решетка для конвекторов В=303 мм аллюминиевая РАТВ-290-1750</t>
  </si>
  <si>
    <t>PALL-290-1750</t>
  </si>
  <si>
    <t>Решетка для конвекторов В=387 мм аллюминиевая PALL-374-1250</t>
  </si>
  <si>
    <t>PALL-374-1250</t>
  </si>
  <si>
    <t>Решетка для конвекторов В=387 мм аллюминиевая PALL-374-1750</t>
  </si>
  <si>
    <t>PALL-374-1750</t>
  </si>
  <si>
    <t>Решетка для конвекторов В=387 мм аллюминиевая PALL-374-3000</t>
  </si>
  <si>
    <t>PALL-374-3000</t>
  </si>
  <si>
    <t>Комплект управления MINIB-MT-2</t>
  </si>
  <si>
    <t>MINIB-MT-2</t>
  </si>
  <si>
    <t>Комплект управления MINIB-С</t>
  </si>
  <si>
    <t>MINIB-С</t>
  </si>
  <si>
    <t>Набор электромагнитных реле (промежуточных) PK-1P (состоит из 3-х)</t>
  </si>
  <si>
    <t>PK-1P</t>
  </si>
  <si>
    <t>Трансформатор  MINIB-SP3</t>
  </si>
  <si>
    <t>MINIB-SP3</t>
  </si>
  <si>
    <t>PW-3000_уценка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</si>
</sst>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8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2" xfId="0" applyBorder="1" applyAlignment="1"/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>
      <selection activeCell="E40" sqref="E40"/>
    </sheetView>
  </sheetViews>
  <sheetFormatPr defaultRowHeight="11.25"/>
  <cols>
    <col min="1" max="1" width="4.33203125" customWidth="1"/>
    <col min="2" max="2" width="45.6640625" customWidth="1"/>
    <col min="3" max="4" width="11.6640625" customWidth="1"/>
    <col min="5" max="5" width="19.33203125" customWidth="1"/>
    <col min="6" max="6" width="10.33203125" customWidth="1"/>
    <col min="7" max="7" width="5.5" customWidth="1"/>
    <col min="8" max="8" width="15.33203125" customWidth="1"/>
    <col min="9" max="9" width="20.1640625" customWidth="1"/>
    <col min="10" max="256" width="10.33203125" customWidth="1"/>
  </cols>
  <sheetData>
    <row r="2" spans="1:9" ht="26.25">
      <c r="B2" s="5" t="s">
        <v>40</v>
      </c>
    </row>
    <row r="4" spans="1:9" ht="50.25" customHeight="1">
      <c r="A4" s="1" t="s">
        <v>0</v>
      </c>
      <c r="B4" s="14" t="s">
        <v>1</v>
      </c>
      <c r="C4" s="14"/>
      <c r="D4" s="1" t="s">
        <v>2</v>
      </c>
      <c r="E4" s="6" t="s">
        <v>28</v>
      </c>
      <c r="F4" s="1" t="s">
        <v>3</v>
      </c>
      <c r="G4" s="1" t="s">
        <v>4</v>
      </c>
      <c r="H4" s="1" t="s">
        <v>27</v>
      </c>
      <c r="I4" s="6" t="s">
        <v>29</v>
      </c>
    </row>
    <row r="5" spans="1:9" ht="11.25" customHeight="1">
      <c r="A5" s="2" t="s">
        <v>5</v>
      </c>
      <c r="B5" s="13" t="s">
        <v>41</v>
      </c>
      <c r="C5" s="13"/>
      <c r="D5" s="2" t="s">
        <v>42</v>
      </c>
      <c r="E5" s="3">
        <v>612</v>
      </c>
      <c r="F5" s="4">
        <v>1</v>
      </c>
      <c r="G5" s="2" t="s">
        <v>6</v>
      </c>
      <c r="H5" s="7">
        <v>60</v>
      </c>
      <c r="I5" s="8">
        <f>E5*(100-H5)/100</f>
        <v>244.8</v>
      </c>
    </row>
    <row r="6" spans="1:9" ht="11.25" customHeight="1">
      <c r="A6" s="2" t="s">
        <v>7</v>
      </c>
      <c r="B6" s="13" t="s">
        <v>43</v>
      </c>
      <c r="C6" s="13"/>
      <c r="D6" s="2" t="s">
        <v>44</v>
      </c>
      <c r="E6" s="3">
        <v>734</v>
      </c>
      <c r="F6" s="4">
        <v>1</v>
      </c>
      <c r="G6" s="2" t="s">
        <v>6</v>
      </c>
      <c r="H6" s="7">
        <v>60</v>
      </c>
      <c r="I6" s="8">
        <f t="shared" ref="I6:I13" si="0">E6*(100-H6)/100</f>
        <v>293.60000000000002</v>
      </c>
    </row>
    <row r="7" spans="1:9" ht="11.25" customHeight="1">
      <c r="A7" s="2" t="s">
        <v>8</v>
      </c>
      <c r="B7" s="13" t="s">
        <v>45</v>
      </c>
      <c r="C7" s="13"/>
      <c r="D7" s="2" t="s">
        <v>46</v>
      </c>
      <c r="E7" s="3">
        <v>575</v>
      </c>
      <c r="F7" s="4">
        <v>1</v>
      </c>
      <c r="G7" s="2" t="s">
        <v>6</v>
      </c>
      <c r="H7" s="7">
        <v>60</v>
      </c>
      <c r="I7" s="8">
        <f t="shared" si="0"/>
        <v>230</v>
      </c>
    </row>
    <row r="8" spans="1:9" ht="11.25" customHeight="1">
      <c r="A8" s="2" t="s">
        <v>9</v>
      </c>
      <c r="B8" s="13" t="s">
        <v>47</v>
      </c>
      <c r="C8" s="13"/>
      <c r="D8" s="2" t="s">
        <v>48</v>
      </c>
      <c r="E8" s="3">
        <v>606</v>
      </c>
      <c r="F8" s="4">
        <v>1</v>
      </c>
      <c r="G8" s="2" t="s">
        <v>6</v>
      </c>
      <c r="H8" s="7">
        <v>60</v>
      </c>
      <c r="I8" s="8">
        <f t="shared" si="0"/>
        <v>242.4</v>
      </c>
    </row>
    <row r="9" spans="1:9" ht="11.25" customHeight="1">
      <c r="A9" s="2" t="s">
        <v>10</v>
      </c>
      <c r="B9" s="13" t="s">
        <v>49</v>
      </c>
      <c r="C9" s="13"/>
      <c r="D9" s="2" t="s">
        <v>50</v>
      </c>
      <c r="E9" s="3">
        <v>829</v>
      </c>
      <c r="F9" s="4">
        <v>1</v>
      </c>
      <c r="G9" s="2" t="s">
        <v>6</v>
      </c>
      <c r="H9" s="7">
        <v>60</v>
      </c>
      <c r="I9" s="8">
        <f t="shared" si="0"/>
        <v>331.6</v>
      </c>
    </row>
    <row r="10" spans="1:9" ht="11.25" customHeight="1">
      <c r="A10" s="2" t="s">
        <v>11</v>
      </c>
      <c r="B10" s="13" t="s">
        <v>51</v>
      </c>
      <c r="C10" s="13"/>
      <c r="D10" s="2" t="s">
        <v>52</v>
      </c>
      <c r="E10" s="3">
        <v>1282</v>
      </c>
      <c r="F10" s="4">
        <v>2</v>
      </c>
      <c r="G10" s="2" t="s">
        <v>6</v>
      </c>
      <c r="H10" s="7">
        <v>60</v>
      </c>
      <c r="I10" s="8">
        <f t="shared" si="0"/>
        <v>512.79999999999995</v>
      </c>
    </row>
    <row r="11" spans="1:9" ht="11.25" customHeight="1">
      <c r="A11" s="2" t="s">
        <v>12</v>
      </c>
      <c r="B11" s="13" t="s">
        <v>53</v>
      </c>
      <c r="C11" s="13"/>
      <c r="D11" s="2" t="s">
        <v>54</v>
      </c>
      <c r="E11" s="3">
        <v>588</v>
      </c>
      <c r="F11" s="4">
        <v>1</v>
      </c>
      <c r="G11" s="2" t="s">
        <v>6</v>
      </c>
      <c r="H11" s="7">
        <v>60</v>
      </c>
      <c r="I11" s="8">
        <f t="shared" si="0"/>
        <v>235.2</v>
      </c>
    </row>
    <row r="12" spans="1:9" ht="11.25" customHeight="1">
      <c r="A12" s="2" t="s">
        <v>13</v>
      </c>
      <c r="B12" s="13" t="s">
        <v>55</v>
      </c>
      <c r="C12" s="13"/>
      <c r="D12" s="2" t="s">
        <v>56</v>
      </c>
      <c r="E12" s="3">
        <v>747</v>
      </c>
      <c r="F12" s="4">
        <v>2</v>
      </c>
      <c r="G12" s="2" t="s">
        <v>6</v>
      </c>
      <c r="H12" s="7">
        <v>60</v>
      </c>
      <c r="I12" s="8">
        <f t="shared" si="0"/>
        <v>298.8</v>
      </c>
    </row>
    <row r="13" spans="1:9" ht="11.25" customHeight="1">
      <c r="A13" s="2" t="s">
        <v>14</v>
      </c>
      <c r="B13" s="13" t="s">
        <v>57</v>
      </c>
      <c r="C13" s="13"/>
      <c r="D13" s="2" t="s">
        <v>58</v>
      </c>
      <c r="E13" s="3">
        <v>823</v>
      </c>
      <c r="F13" s="4">
        <v>1</v>
      </c>
      <c r="G13" s="2" t="s">
        <v>6</v>
      </c>
      <c r="H13" s="7">
        <v>60</v>
      </c>
      <c r="I13" s="8">
        <f t="shared" si="0"/>
        <v>329.2</v>
      </c>
    </row>
    <row r="14" spans="1:9" ht="11.25" customHeight="1">
      <c r="A14" s="2" t="s">
        <v>15</v>
      </c>
      <c r="B14" s="13" t="s">
        <v>59</v>
      </c>
      <c r="C14" s="13"/>
      <c r="D14" s="2" t="s">
        <v>60</v>
      </c>
      <c r="E14" s="3">
        <v>1261</v>
      </c>
      <c r="F14" s="4">
        <v>1</v>
      </c>
      <c r="G14" s="2" t="s">
        <v>6</v>
      </c>
      <c r="H14" s="7">
        <v>60</v>
      </c>
      <c r="I14" s="8">
        <f>E14*(100-H14)/100</f>
        <v>504.4</v>
      </c>
    </row>
    <row r="15" spans="1:9" ht="11.25" customHeight="1">
      <c r="A15" s="2" t="s">
        <v>16</v>
      </c>
      <c r="B15" s="13" t="s">
        <v>61</v>
      </c>
      <c r="C15" s="13"/>
      <c r="D15" s="2" t="s">
        <v>62</v>
      </c>
      <c r="E15" s="3">
        <v>126</v>
      </c>
      <c r="F15" s="4">
        <v>1</v>
      </c>
      <c r="G15" s="2" t="s">
        <v>6</v>
      </c>
      <c r="H15" s="7">
        <v>60</v>
      </c>
      <c r="I15" s="8">
        <f t="shared" ref="I15:I22" si="1">E15*(100-H15)/100</f>
        <v>50.4</v>
      </c>
    </row>
    <row r="16" spans="1:9" ht="11.25" customHeight="1">
      <c r="A16" s="2" t="s">
        <v>17</v>
      </c>
      <c r="B16" s="13" t="s">
        <v>63</v>
      </c>
      <c r="C16" s="13"/>
      <c r="D16" s="2" t="s">
        <v>64</v>
      </c>
      <c r="E16" s="3">
        <v>126</v>
      </c>
      <c r="F16" s="4">
        <v>1</v>
      </c>
      <c r="G16" s="2" t="s">
        <v>6</v>
      </c>
      <c r="H16" s="7">
        <v>60</v>
      </c>
      <c r="I16" s="8">
        <f t="shared" si="1"/>
        <v>50.4</v>
      </c>
    </row>
    <row r="17" spans="1:9" ht="11.25" customHeight="1">
      <c r="A17" s="2" t="s">
        <v>18</v>
      </c>
      <c r="B17" s="13" t="s">
        <v>65</v>
      </c>
      <c r="C17" s="13"/>
      <c r="D17" s="2" t="s">
        <v>66</v>
      </c>
      <c r="E17" s="3">
        <v>252</v>
      </c>
      <c r="F17" s="4">
        <v>1</v>
      </c>
      <c r="G17" s="2" t="s">
        <v>6</v>
      </c>
      <c r="H17" s="7">
        <v>60</v>
      </c>
      <c r="I17" s="8">
        <f t="shared" si="1"/>
        <v>100.8</v>
      </c>
    </row>
    <row r="18" spans="1:9" ht="11.25" customHeight="1">
      <c r="A18" s="2" t="s">
        <v>19</v>
      </c>
      <c r="B18" s="13" t="s">
        <v>67</v>
      </c>
      <c r="C18" s="13"/>
      <c r="D18" s="2" t="s">
        <v>68</v>
      </c>
      <c r="E18" s="3">
        <v>243</v>
      </c>
      <c r="F18" s="4">
        <v>1</v>
      </c>
      <c r="G18" s="2" t="s">
        <v>6</v>
      </c>
      <c r="H18" s="7">
        <v>60</v>
      </c>
      <c r="I18" s="8">
        <f t="shared" si="1"/>
        <v>97.2</v>
      </c>
    </row>
    <row r="19" spans="1:9" ht="11.25" customHeight="1">
      <c r="A19" s="2" t="s">
        <v>20</v>
      </c>
      <c r="B19" s="13" t="s">
        <v>69</v>
      </c>
      <c r="C19" s="13"/>
      <c r="D19" s="2" t="s">
        <v>70</v>
      </c>
      <c r="E19" s="3">
        <v>202</v>
      </c>
      <c r="F19" s="4">
        <v>1</v>
      </c>
      <c r="G19" s="2" t="s">
        <v>6</v>
      </c>
      <c r="H19" s="7">
        <v>60</v>
      </c>
      <c r="I19" s="8">
        <f t="shared" si="1"/>
        <v>80.8</v>
      </c>
    </row>
    <row r="20" spans="1:9" ht="11.25" customHeight="1">
      <c r="A20" s="2" t="s">
        <v>21</v>
      </c>
      <c r="B20" s="13" t="s">
        <v>71</v>
      </c>
      <c r="C20" s="13"/>
      <c r="D20" s="2" t="s">
        <v>72</v>
      </c>
      <c r="E20" s="3">
        <v>157.5</v>
      </c>
      <c r="F20" s="4">
        <v>1</v>
      </c>
      <c r="G20" s="2" t="s">
        <v>6</v>
      </c>
      <c r="H20" s="7">
        <v>60</v>
      </c>
      <c r="I20" s="8">
        <f t="shared" si="1"/>
        <v>63</v>
      </c>
    </row>
    <row r="21" spans="1:9" ht="11.25" customHeight="1">
      <c r="A21" s="2" t="s">
        <v>22</v>
      </c>
      <c r="B21" s="13" t="s">
        <v>73</v>
      </c>
      <c r="C21" s="13"/>
      <c r="D21" s="2" t="s">
        <v>74</v>
      </c>
      <c r="E21" s="3">
        <v>189</v>
      </c>
      <c r="F21" s="4">
        <v>2</v>
      </c>
      <c r="G21" s="2" t="s">
        <v>6</v>
      </c>
      <c r="H21" s="7">
        <v>60</v>
      </c>
      <c r="I21" s="8">
        <f t="shared" si="1"/>
        <v>75.599999999999994</v>
      </c>
    </row>
    <row r="22" spans="1:9" ht="11.25" customHeight="1">
      <c r="A22" s="2" t="s">
        <v>23</v>
      </c>
      <c r="B22" s="13" t="s">
        <v>75</v>
      </c>
      <c r="C22" s="13"/>
      <c r="D22" s="2" t="s">
        <v>76</v>
      </c>
      <c r="E22" s="3">
        <v>157.5</v>
      </c>
      <c r="F22" s="4">
        <v>1</v>
      </c>
      <c r="G22" s="2" t="s">
        <v>6</v>
      </c>
      <c r="H22" s="7">
        <v>60</v>
      </c>
      <c r="I22" s="8">
        <f t="shared" si="1"/>
        <v>63</v>
      </c>
    </row>
    <row r="23" spans="1:9" ht="11.25" customHeight="1">
      <c r="A23" s="2" t="s">
        <v>24</v>
      </c>
      <c r="B23" s="13" t="s">
        <v>77</v>
      </c>
      <c r="C23" s="13"/>
      <c r="D23" s="2" t="s">
        <v>78</v>
      </c>
      <c r="E23" s="3">
        <v>126</v>
      </c>
      <c r="F23" s="4">
        <v>1</v>
      </c>
      <c r="G23" s="2" t="s">
        <v>6</v>
      </c>
      <c r="H23" s="7">
        <v>60</v>
      </c>
      <c r="I23" s="8">
        <f>E23*(100-H23)/100</f>
        <v>50.4</v>
      </c>
    </row>
    <row r="24" spans="1:9" ht="11.25" customHeight="1">
      <c r="A24" s="2" t="s">
        <v>25</v>
      </c>
      <c r="B24" s="13" t="s">
        <v>79</v>
      </c>
      <c r="C24" s="13"/>
      <c r="D24" s="2" t="s">
        <v>80</v>
      </c>
      <c r="E24" s="3">
        <v>189</v>
      </c>
      <c r="F24" s="4">
        <v>7</v>
      </c>
      <c r="G24" s="2" t="s">
        <v>6</v>
      </c>
      <c r="H24" s="7">
        <v>60</v>
      </c>
      <c r="I24" s="8">
        <f t="shared" ref="I24:I31" si="2">E24*(100-H24)/100</f>
        <v>75.599999999999994</v>
      </c>
    </row>
    <row r="25" spans="1:9" ht="11.25" customHeight="1">
      <c r="A25" s="2" t="s">
        <v>26</v>
      </c>
      <c r="B25" s="13" t="s">
        <v>81</v>
      </c>
      <c r="C25" s="13"/>
      <c r="D25" s="2" t="s">
        <v>82</v>
      </c>
      <c r="E25" s="3">
        <v>113.4</v>
      </c>
      <c r="F25" s="4">
        <v>1</v>
      </c>
      <c r="G25" s="2" t="s">
        <v>6</v>
      </c>
      <c r="H25" s="7">
        <v>60</v>
      </c>
      <c r="I25" s="8">
        <f t="shared" si="2"/>
        <v>45.36</v>
      </c>
    </row>
    <row r="26" spans="1:9" ht="11.25" customHeight="1">
      <c r="A26" s="2" t="s">
        <v>32</v>
      </c>
      <c r="B26" s="13" t="s">
        <v>83</v>
      </c>
      <c r="C26" s="13"/>
      <c r="D26" s="2" t="s">
        <v>84</v>
      </c>
      <c r="E26" s="3">
        <v>220.5</v>
      </c>
      <c r="F26" s="4">
        <v>1</v>
      </c>
      <c r="G26" s="2" t="s">
        <v>6</v>
      </c>
      <c r="H26" s="7">
        <v>60</v>
      </c>
      <c r="I26" s="8">
        <f t="shared" si="2"/>
        <v>88.2</v>
      </c>
    </row>
    <row r="27" spans="1:9" ht="11.25" customHeight="1">
      <c r="A27" s="2" t="s">
        <v>33</v>
      </c>
      <c r="B27" s="13" t="s">
        <v>85</v>
      </c>
      <c r="C27" s="13"/>
      <c r="D27" s="2" t="s">
        <v>86</v>
      </c>
      <c r="E27" s="3">
        <v>157.5</v>
      </c>
      <c r="F27" s="4">
        <v>3</v>
      </c>
      <c r="G27" s="2" t="s">
        <v>6</v>
      </c>
      <c r="H27" s="7">
        <v>60</v>
      </c>
      <c r="I27" s="8">
        <f t="shared" si="2"/>
        <v>63</v>
      </c>
    </row>
    <row r="28" spans="1:9" ht="11.25" customHeight="1">
      <c r="A28" s="2" t="s">
        <v>34</v>
      </c>
      <c r="B28" s="13" t="s">
        <v>87</v>
      </c>
      <c r="C28" s="13"/>
      <c r="D28" s="2" t="s">
        <v>88</v>
      </c>
      <c r="E28" s="3">
        <v>220.5</v>
      </c>
      <c r="F28" s="4">
        <v>3</v>
      </c>
      <c r="G28" s="2" t="s">
        <v>6</v>
      </c>
      <c r="H28" s="7">
        <v>60</v>
      </c>
      <c r="I28" s="8">
        <f t="shared" si="2"/>
        <v>88.2</v>
      </c>
    </row>
    <row r="29" spans="1:9" ht="11.25" customHeight="1">
      <c r="A29" s="2" t="s">
        <v>35</v>
      </c>
      <c r="B29" s="13" t="s">
        <v>89</v>
      </c>
      <c r="C29" s="13"/>
      <c r="D29" s="2" t="s">
        <v>90</v>
      </c>
      <c r="E29" s="3">
        <v>378</v>
      </c>
      <c r="F29" s="4">
        <v>1</v>
      </c>
      <c r="G29" s="2" t="s">
        <v>6</v>
      </c>
      <c r="H29" s="7">
        <v>60</v>
      </c>
      <c r="I29" s="8">
        <f t="shared" si="2"/>
        <v>151.19999999999999</v>
      </c>
    </row>
    <row r="30" spans="1:9" ht="11.25" customHeight="1">
      <c r="A30" s="2" t="s">
        <v>36</v>
      </c>
      <c r="B30" s="15" t="s">
        <v>91</v>
      </c>
      <c r="C30" s="15"/>
      <c r="D30" s="2" t="s">
        <v>92</v>
      </c>
      <c r="E30" s="3">
        <v>456</v>
      </c>
      <c r="F30" s="4">
        <v>1</v>
      </c>
      <c r="G30" s="2" t="s">
        <v>6</v>
      </c>
      <c r="H30" s="7">
        <v>60</v>
      </c>
      <c r="I30" s="8">
        <f t="shared" si="2"/>
        <v>182.4</v>
      </c>
    </row>
    <row r="31" spans="1:9" ht="11.25" customHeight="1">
      <c r="A31" s="2" t="s">
        <v>37</v>
      </c>
      <c r="B31" s="15" t="s">
        <v>93</v>
      </c>
      <c r="C31" s="15"/>
      <c r="D31" s="2" t="s">
        <v>94</v>
      </c>
      <c r="E31" s="3">
        <v>150</v>
      </c>
      <c r="F31" s="4">
        <v>3</v>
      </c>
      <c r="G31" s="2" t="s">
        <v>6</v>
      </c>
      <c r="H31" s="7">
        <v>60</v>
      </c>
      <c r="I31" s="8">
        <f t="shared" si="2"/>
        <v>60</v>
      </c>
    </row>
    <row r="32" spans="1:9" ht="11.25" customHeight="1">
      <c r="A32" s="2" t="s">
        <v>38</v>
      </c>
      <c r="B32" s="13" t="s">
        <v>95</v>
      </c>
      <c r="C32" s="13"/>
      <c r="D32" s="2" t="s">
        <v>96</v>
      </c>
      <c r="E32" s="3">
        <v>42</v>
      </c>
      <c r="F32" s="4">
        <v>1</v>
      </c>
      <c r="G32" s="2" t="s">
        <v>6</v>
      </c>
      <c r="H32" s="7">
        <v>60</v>
      </c>
      <c r="I32" s="8">
        <f>E32*(100-H32)/100</f>
        <v>16.8</v>
      </c>
    </row>
    <row r="33" spans="1:9" ht="11.25" customHeight="1">
      <c r="A33" s="2" t="s">
        <v>39</v>
      </c>
      <c r="B33" s="13" t="s">
        <v>97</v>
      </c>
      <c r="C33" s="13"/>
      <c r="D33" s="2" t="s">
        <v>98</v>
      </c>
      <c r="E33" s="3">
        <v>150</v>
      </c>
      <c r="F33" s="4">
        <v>1</v>
      </c>
      <c r="G33" s="2" t="s">
        <v>6</v>
      </c>
      <c r="H33" s="7">
        <v>60</v>
      </c>
      <c r="I33" s="8">
        <f t="shared" ref="I33" si="3">E33*(100-H33)/100</f>
        <v>60</v>
      </c>
    </row>
    <row r="36" spans="1:9" ht="20.25">
      <c r="B36" s="11" t="s">
        <v>31</v>
      </c>
    </row>
    <row r="38" spans="1:9" ht="47.25">
      <c r="A38" s="9" t="s">
        <v>0</v>
      </c>
      <c r="B38" s="14" t="s">
        <v>1</v>
      </c>
      <c r="C38" s="14"/>
      <c r="D38" s="9" t="s">
        <v>2</v>
      </c>
      <c r="E38" s="6" t="s">
        <v>30</v>
      </c>
      <c r="F38" s="9" t="s">
        <v>3</v>
      </c>
      <c r="G38" s="10" t="s">
        <v>4</v>
      </c>
    </row>
    <row r="39" spans="1:9" ht="27.75" customHeight="1">
      <c r="A39" s="12">
        <v>1</v>
      </c>
      <c r="B39" s="16" t="s">
        <v>59</v>
      </c>
      <c r="C39" s="13"/>
      <c r="D39" s="17" t="s">
        <v>99</v>
      </c>
      <c r="E39" s="3">
        <v>300</v>
      </c>
      <c r="F39" s="4">
        <v>1</v>
      </c>
      <c r="G39" s="2" t="s">
        <v>6</v>
      </c>
    </row>
  </sheetData>
  <mergeCells count="32">
    <mergeCell ref="B38:C38"/>
    <mergeCell ref="B39:C39"/>
    <mergeCell ref="B4:C4"/>
    <mergeCell ref="B32:C32"/>
    <mergeCell ref="B33:C3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21:C21"/>
    <mergeCell ref="B22:C22"/>
    <mergeCell ref="B16:C16"/>
    <mergeCell ref="B17:C17"/>
    <mergeCell ref="B18:C18"/>
    <mergeCell ref="B19:C19"/>
    <mergeCell ref="B20:C20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BABAEV</cp:lastModifiedBy>
  <dcterms:created xsi:type="dcterms:W3CDTF">2018-03-20T10:22:57Z</dcterms:created>
  <dcterms:modified xsi:type="dcterms:W3CDTF">2019-02-22T14:38:42Z</dcterms:modified>
</cp:coreProperties>
</file>