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I116" i="1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6"/>
  <c r="I125"/>
  <c r="I124"/>
  <c r="I123"/>
  <c r="I122"/>
  <c r="I121"/>
  <c r="I120"/>
  <c r="I119"/>
  <c r="I118"/>
  <c r="I117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165"/>
  <c r="I164"/>
  <c r="I163"/>
  <c r="I162"/>
  <c r="I127"/>
  <c r="I40"/>
  <c r="I167"/>
  <c r="I166"/>
</calcChain>
</file>

<file path=xl/sharedStrings.xml><?xml version="1.0" encoding="utf-8"?>
<sst xmlns="http://schemas.openxmlformats.org/spreadsheetml/2006/main" count="572" uniqueCount="377">
  <si>
    <t>№</t>
  </si>
  <si>
    <t>Наименование товара</t>
  </si>
  <si>
    <t>Артикул</t>
  </si>
  <si>
    <t>Кол-во</t>
  </si>
  <si>
    <t>Ед.</t>
  </si>
  <si>
    <t>шт.</t>
  </si>
  <si>
    <t>Скидка %</t>
  </si>
  <si>
    <t>Цена Распродажа, евро</t>
  </si>
  <si>
    <t>Цена розница, евро</t>
  </si>
  <si>
    <t>Оборудование с дефектами внешнего вида - фото по запросу</t>
  </si>
  <si>
    <t>Цена распродажа, евро</t>
  </si>
  <si>
    <t xml:space="preserve">Viessmann- основное оборудование </t>
  </si>
  <si>
    <t>LON-муфта (RJ 45) для удлинения соед. кабеля Viessmann</t>
  </si>
  <si>
    <t>7143496</t>
  </si>
  <si>
    <t>Автомат топочный Viessmann</t>
  </si>
  <si>
    <t>7820966</t>
  </si>
  <si>
    <t>Адаптер внешних предохранительных устройств (для Vitoplex 100) Viessmann</t>
  </si>
  <si>
    <t>7143526</t>
  </si>
  <si>
    <t>Арматура одноконтурного котла  Viessmann</t>
  </si>
  <si>
    <t>ZK02481/7357511</t>
  </si>
  <si>
    <t>Арматурный стержень с манометром  Viessmann</t>
  </si>
  <si>
    <t>7188380</t>
  </si>
  <si>
    <t>Бак мембранный расширительный,объем 2л., Viessmann</t>
  </si>
  <si>
    <t>7824494</t>
  </si>
  <si>
    <t>Блок управления  Vitotrol 100 UTDB Viessmann</t>
  </si>
  <si>
    <t>7426538</t>
  </si>
  <si>
    <t>Газораспредилительная труба на сжиженный газ (закрытая камера) 12; 24 кВт Viessmann</t>
  </si>
  <si>
    <t>7282108</t>
  </si>
  <si>
    <t>Горизонтальный проход ч/з стену (80/125)  Viessmann</t>
  </si>
  <si>
    <t>7435861</t>
  </si>
  <si>
    <t>Группа безопасности котла до 18-48 кВт Viessmann</t>
  </si>
  <si>
    <t>7143779</t>
  </si>
  <si>
    <t>Группа безопасности котла STS 20  Viessmann</t>
  </si>
  <si>
    <t>9566467</t>
  </si>
  <si>
    <t>Датчик давления газа WHE Viessmann</t>
  </si>
  <si>
    <t>7179118</t>
  </si>
  <si>
    <t>Датчик давления газа WHOA Viessmann</t>
  </si>
  <si>
    <t>7274345</t>
  </si>
  <si>
    <t>Датчик контроля отходящих газов Viessmann</t>
  </si>
  <si>
    <t>7252565</t>
  </si>
  <si>
    <t>Датчик температуры бойлера Viessmann</t>
  </si>
  <si>
    <t>7450633</t>
  </si>
  <si>
    <t>Датчик температуры накладной (NTC 10 кОм) Viessmann</t>
  </si>
  <si>
    <t>7452538</t>
  </si>
  <si>
    <t>Датчик температуры отходящих газов Viessmann</t>
  </si>
  <si>
    <t>7266023</t>
  </si>
  <si>
    <t>Датчик температуры помещения (для Vitotrol) Viessmann</t>
  </si>
  <si>
    <t>7408012</t>
  </si>
  <si>
    <t>Датчик угарного газа Viessmann</t>
  </si>
  <si>
    <t>7641996</t>
  </si>
  <si>
    <t>Диафрагма для электронагревательной вставки Viessmann</t>
  </si>
  <si>
    <t>7174544</t>
  </si>
  <si>
    <t>Дымоход - колено LAS 45 Viessmann</t>
  </si>
  <si>
    <t>7373227</t>
  </si>
  <si>
    <t>Отвод 90° D80 Viessmann</t>
  </si>
  <si>
    <t>7338652</t>
  </si>
  <si>
    <t>Дымоход - ревизионный элемент прямой LAS Viessmann</t>
  </si>
  <si>
    <t>7373228</t>
  </si>
  <si>
    <t>Удлинитель D80, L=1 м.  Viessmann</t>
  </si>
  <si>
    <t>7338655</t>
  </si>
  <si>
    <t>Дымоход -хомут крепежный  (труба 80х125) Viessmann</t>
  </si>
  <si>
    <t>7176664</t>
  </si>
  <si>
    <t>AZ-подключение к наружной стене 60/100</t>
  </si>
  <si>
    <t>7194843</t>
  </si>
  <si>
    <t>Газоход горизонтальный через наружную стену 60/110 мм, Vitopend 100 Viessmann</t>
  </si>
  <si>
    <t>7168232</t>
  </si>
  <si>
    <t>Монтажное приспособление Kombi m. KAS 60/100  Viessmann</t>
  </si>
  <si>
    <t>7197893</t>
  </si>
  <si>
    <t>Отвод 90°  (AZ-колено 60/100) Viessmann</t>
  </si>
  <si>
    <t>7194836</t>
  </si>
  <si>
    <t>Жиклеры GSOA 29-60 кВт Viessmann</t>
  </si>
  <si>
    <t>7824333</t>
  </si>
  <si>
    <t>Кабель горелки №41/90L=3470 Viessmann</t>
  </si>
  <si>
    <t>7147018</t>
  </si>
  <si>
    <t>Кодирующий штекер</t>
  </si>
  <si>
    <t>7555001</t>
  </si>
  <si>
    <t>Кожух горелки Gr.1 для Vilora 200 R 05 Viessmann</t>
  </si>
  <si>
    <t>7186910</t>
  </si>
  <si>
    <t>Кожух горелки Viessmann</t>
  </si>
  <si>
    <t>7278691</t>
  </si>
  <si>
    <t>Кожух защитный  Viessmann</t>
  </si>
  <si>
    <t>7248066</t>
  </si>
  <si>
    <t>Колено ревизионное,LAS,прямой, (80/125), Viessmann</t>
  </si>
  <si>
    <t>7199782</t>
  </si>
  <si>
    <t>Комплект 2-пол. штекеров Viessmann</t>
  </si>
  <si>
    <t>7268274</t>
  </si>
  <si>
    <t>Комплект для переналадки Viessmann</t>
  </si>
  <si>
    <t>7169014</t>
  </si>
  <si>
    <t>Комплект для проводки по наружной стене ,(80/125) Viessmann</t>
  </si>
  <si>
    <t>7194327</t>
  </si>
  <si>
    <t>Комплект звукопоглощающих регулируемых опор Viessmann</t>
  </si>
  <si>
    <t>7306246</t>
  </si>
  <si>
    <t>Комплект оборудования для датчика давления газа  11- 144 кВт Viessmann</t>
  </si>
  <si>
    <t>7383897</t>
  </si>
  <si>
    <t>Комплект подключения (котел-бойлер) Viessmann</t>
  </si>
  <si>
    <t>7510285</t>
  </si>
  <si>
    <t>Комплект привода смесителя (в сборе) Viessmann</t>
  </si>
  <si>
    <t>7450650</t>
  </si>
  <si>
    <t>Конденсатосборник горизонтальный (80 мм) Viessmann</t>
  </si>
  <si>
    <t>7176624</t>
  </si>
  <si>
    <t>Контроллер заполнения котлового блока водой Viessmann</t>
  </si>
  <si>
    <t>9529050</t>
  </si>
  <si>
    <t>Контрфланцы (подающий и обратный) магистралей котла с уплотнениями Viessmann</t>
  </si>
  <si>
    <t>7193442</t>
  </si>
  <si>
    <t>Корпус для датчика температуры помещения Viessmann</t>
  </si>
  <si>
    <t>7408828</t>
  </si>
  <si>
    <t>Кран газовый G3/4 х Rp1/2 Viessmann</t>
  </si>
  <si>
    <t>7180818</t>
  </si>
  <si>
    <t>Кран газовый проходной G3/4 х Rp 1/2  mit TAE Viessmann</t>
  </si>
  <si>
    <t>7533752/7178492</t>
  </si>
  <si>
    <t>Монтажное приспособление AP Viessmann</t>
  </si>
  <si>
    <t>7168477</t>
  </si>
  <si>
    <t>Наклейка Vitotronic Viessmann</t>
  </si>
  <si>
    <t>5216975</t>
  </si>
  <si>
    <t>Наклейка на блок управления Vitotronic GC1 Viessmann</t>
  </si>
  <si>
    <t>5280364</t>
  </si>
  <si>
    <t>Наклейка на крышку панели управления Viessmann</t>
  </si>
  <si>
    <t>5263046</t>
  </si>
  <si>
    <t>Насос циркуляционный VIRS 25-40   VIUPS    Viessmann</t>
  </si>
  <si>
    <t>7188704</t>
  </si>
  <si>
    <t>Насос циркуляционный VIUP 25-40/180 12h Viessmann</t>
  </si>
  <si>
    <t>7159690</t>
  </si>
  <si>
    <t>Насос циркуляционный VIUP 60 Viessmann</t>
  </si>
  <si>
    <t>7174280</t>
  </si>
  <si>
    <t>Насос циркуляционный греющего контура емкостного водонагревателя Viessmann</t>
  </si>
  <si>
    <t>7339469</t>
  </si>
  <si>
    <t>Насосная группа Divicon без смесителя 1.25  Viessmann</t>
  </si>
  <si>
    <t>7516402</t>
  </si>
  <si>
    <t>Насосная группа  Divicon со смесителем 1.25  Viessmann</t>
  </si>
  <si>
    <t>7516400</t>
  </si>
  <si>
    <t>Настенное крепление 24кВт Viessmann</t>
  </si>
  <si>
    <t>7825717</t>
  </si>
  <si>
    <t>Ограничитель максимально допустимого давления Viessmann</t>
  </si>
  <si>
    <t>7224450</t>
  </si>
  <si>
    <t>Ограничитель минимального давления Viessmann</t>
  </si>
  <si>
    <t>7224458</t>
  </si>
  <si>
    <t>Ограничитель минимального давления Viessmann 0-6 бар</t>
  </si>
  <si>
    <t>7438030</t>
  </si>
  <si>
    <t>Опорная рама 250 мм для Vitola 100, 27-33 kw Viessmann</t>
  </si>
  <si>
    <t>7517414</t>
  </si>
  <si>
    <t>Отражатель отходящих газов GS1А, 84 kW FR/BE Viessmann</t>
  </si>
  <si>
    <t>7188613</t>
  </si>
  <si>
    <t>Панель монтажная Vitotronic  КС4, KW5  72 кВт  Viessmann</t>
  </si>
  <si>
    <t>7827226</t>
  </si>
  <si>
    <t>Панель монтажная Vitotronic  КС4, KW5  96 кВт  Viessmann</t>
  </si>
  <si>
    <t>7827228</t>
  </si>
  <si>
    <t>Панель монтажная Vitotronic GC1 132 кВт  Viessmann</t>
  </si>
  <si>
    <t>7827471</t>
  </si>
  <si>
    <t>Патрубок подключения котла Viessmann (для старых моделей котлов)</t>
  </si>
  <si>
    <t>7169972</t>
  </si>
  <si>
    <t>Приложение Vitogas 100-F GS1D 72-140 кВт RU  Viessmann</t>
  </si>
  <si>
    <t>7454265</t>
  </si>
  <si>
    <t>Приложение к Vitogas 100 F GS1D 72-140 кВт  Viessmann</t>
  </si>
  <si>
    <t>7264521</t>
  </si>
  <si>
    <t>Проставка DN65 Viessmann</t>
  </si>
  <si>
    <t>7189650</t>
  </si>
  <si>
    <t>Проход LAS через крышу с крепежным хомутом черного цвета (80/125мм), Viessmann</t>
  </si>
  <si>
    <t>7373271</t>
  </si>
  <si>
    <t>Проход параллельный через наружную стену 80/80 мм, Viessmann</t>
  </si>
  <si>
    <t>7246542</t>
  </si>
  <si>
    <t>Рама монтажная 340 мм Viessmann</t>
  </si>
  <si>
    <t>7423127</t>
  </si>
  <si>
    <t>Регулятор отопления комнатный Vititrol 200 Viessmann</t>
  </si>
  <si>
    <t>7450017</t>
  </si>
  <si>
    <t>Регулятор повышения температуры обратной воды с подмешив. насосом Grunfos, Viessmann</t>
  </si>
  <si>
    <t>7241839</t>
  </si>
  <si>
    <t>Реле давления газа 11-144 кВт Viessmann</t>
  </si>
  <si>
    <t>7266025</t>
  </si>
  <si>
    <t>Система регулирования Vititronik 100, КC3 Viessmann</t>
  </si>
  <si>
    <t>7186582</t>
  </si>
  <si>
    <t>Система регулирования Vitotronic 200-H  HK1W Gr. Viessmann</t>
  </si>
  <si>
    <t>7248229</t>
  </si>
  <si>
    <t>Система регулирования Vitotronic 300 (тип KW3) Viessmann</t>
  </si>
  <si>
    <t>7450762</t>
  </si>
  <si>
    <t>Система регулирования Vitotronic 300 GW2  Viessmann</t>
  </si>
  <si>
    <t>7248085</t>
  </si>
  <si>
    <t>Система регулирования с блоком управления Standart Viessmann</t>
  </si>
  <si>
    <t>7404539</t>
  </si>
  <si>
    <t>Смеситель 3-ходовой привариваемый Ду25 Viessmann</t>
  </si>
  <si>
    <t>7002777</t>
  </si>
  <si>
    <t>Соединение резьбовое для запального устройства Viessmann</t>
  </si>
  <si>
    <t>7380262</t>
  </si>
  <si>
    <t>Соединение системное Vitogas 100 Viessmann</t>
  </si>
  <si>
    <t>7517454</t>
  </si>
  <si>
    <t>7517455</t>
  </si>
  <si>
    <t>Соединение системное Vitogas CVA Viessmann</t>
  </si>
  <si>
    <t>7186712</t>
  </si>
  <si>
    <t>Системное соединение Vitola Viessmann</t>
  </si>
  <si>
    <t>7517436</t>
  </si>
  <si>
    <t>ТД  Датчик угарного газа Viessmann</t>
  </si>
  <si>
    <t>7744974</t>
  </si>
  <si>
    <t>ТД Vitocell 100-V CVA Viessmann</t>
  </si>
  <si>
    <t>7502234</t>
  </si>
  <si>
    <t>ТД Vitocell-100 CVA Viessmann</t>
  </si>
  <si>
    <t>7179396</t>
  </si>
  <si>
    <t>ТД Vitocell-100-W CUG Viessmann</t>
  </si>
  <si>
    <t>7508306</t>
  </si>
  <si>
    <t>ТД Vitocell-300-V/-W EVA RU Viessmann</t>
  </si>
  <si>
    <t>7508342</t>
  </si>
  <si>
    <t>ТД Vitocom GSM RU Viessmann</t>
  </si>
  <si>
    <t>7244426</t>
  </si>
  <si>
    <t>ТД Vitodens 200 Viessmann</t>
  </si>
  <si>
    <t>7173916</t>
  </si>
  <si>
    <t>Тех.документация Vitogas 100 11-60 kw Viessmann</t>
  </si>
  <si>
    <t>7158857</t>
  </si>
  <si>
    <t>ТД Vitola 100 Viessmann</t>
  </si>
  <si>
    <t>7181824</t>
  </si>
  <si>
    <t>ТД Vitopend 100 WH1B EG-GUS открытая камера сгорания Viessmann</t>
  </si>
  <si>
    <t>7245661</t>
  </si>
  <si>
    <t>ТД Vitopend 100 WHO Viessmann</t>
  </si>
  <si>
    <t>7177213</t>
  </si>
  <si>
    <t>ТД Vitopend 100 WHOA Viessmann</t>
  </si>
  <si>
    <t>7184663</t>
  </si>
  <si>
    <t>ТД Vitopend 100-W WH1B rlu RU Viessmann</t>
  </si>
  <si>
    <t>7428815</t>
  </si>
  <si>
    <t>ТД Vitopend 111-W WHSB RU Viessmann</t>
  </si>
  <si>
    <t>7437537</t>
  </si>
  <si>
    <t>ТД Vitotrol 100 UTDB Viessmann</t>
  </si>
  <si>
    <t>7429816</t>
  </si>
  <si>
    <t>ТД Vitotrol 200-A  RU Viessmann</t>
  </si>
  <si>
    <t>7429995</t>
  </si>
  <si>
    <t>ТД Vitotronic 050 HK1W  Viessmann</t>
  </si>
  <si>
    <t>7190954</t>
  </si>
  <si>
    <t>ТД Vitotronic 050 HK1М RU Viessmann</t>
  </si>
  <si>
    <t>7190972</t>
  </si>
  <si>
    <t>ТД Vitotronic 100 GC1 Viessmann</t>
  </si>
  <si>
    <t>7266948</t>
  </si>
  <si>
    <t>ТД Vitotronic 100 Viessmann</t>
  </si>
  <si>
    <t>7190344</t>
  </si>
  <si>
    <t>ТД Vitotronic 100 КС2  Viessmann</t>
  </si>
  <si>
    <t>7196202</t>
  </si>
  <si>
    <t>ТД Vitotronic 100 КС3  Viessmann</t>
  </si>
  <si>
    <t>7190631</t>
  </si>
  <si>
    <t>ТД Vitotronic 100/333 Viessmann</t>
  </si>
  <si>
    <t>7162792</t>
  </si>
  <si>
    <t>ТД Vitotronic 200  KW4 EG-GUS Viessmann</t>
  </si>
  <si>
    <t>7190666</t>
  </si>
  <si>
    <t>ТД Vitotronic 200 KW2 Viessmann</t>
  </si>
  <si>
    <t>7192835</t>
  </si>
  <si>
    <t>ТД Vitotronic 200 KW5 EG-GUS Viessmann</t>
  </si>
  <si>
    <t>7190880</t>
  </si>
  <si>
    <t>ТД Vitotronic 200 Viessmann</t>
  </si>
  <si>
    <t>7173781</t>
  </si>
  <si>
    <t>ТД Vitotronic 200-H  HK1M Viessmann</t>
  </si>
  <si>
    <t>7266882</t>
  </si>
  <si>
    <t>ТД Vitotronic 200-Н   HK3W   Viessmann</t>
  </si>
  <si>
    <t>7266840</t>
  </si>
  <si>
    <t>ТД Vitotronic 300 GW2 EG-GUS Viessmann</t>
  </si>
  <si>
    <t>7190806</t>
  </si>
  <si>
    <t>ТД Vitotronic 300 KW3 Viessmann</t>
  </si>
  <si>
    <t>7174889</t>
  </si>
  <si>
    <t>ТД Vitotronic 300 с  GW2  Viessmann</t>
  </si>
  <si>
    <t>7266904</t>
  </si>
  <si>
    <t>ТД Vitotronic GC1 Viessmann</t>
  </si>
  <si>
    <t>7149674</t>
  </si>
  <si>
    <t>ТД Комплект расширения Viessmann</t>
  </si>
  <si>
    <t>7151298</t>
  </si>
  <si>
    <t>ТД Накладной датчик Viessmann</t>
  </si>
  <si>
    <t>7151286</t>
  </si>
  <si>
    <t>Описание продукта GSOA 72-140 kW Viessmann</t>
  </si>
  <si>
    <t>7188673</t>
  </si>
  <si>
    <t>Описание продукта SX1 90 - 560 kw. Viessmann</t>
  </si>
  <si>
    <t>7185772</t>
  </si>
  <si>
    <t>Описание продукта VR2A 40-63 kw. Viessmann</t>
  </si>
  <si>
    <t>7185556</t>
  </si>
  <si>
    <t>Описание продукта VR2В 15-33kw RU Viessmann</t>
  </si>
  <si>
    <t>7198070</t>
  </si>
  <si>
    <t>Описание продукта VR2В 40kw Block Viessmann</t>
  </si>
  <si>
    <t>7198198</t>
  </si>
  <si>
    <t>ТД Системное соединение Vitogas/CVA Viessmann</t>
  </si>
  <si>
    <t>7169366</t>
  </si>
  <si>
    <t>Теплоизоляция RS 25/4-3 Viessmann</t>
  </si>
  <si>
    <t>7190521</t>
  </si>
  <si>
    <t>Теплоизоляция UPS 25-40/180 Viessmann</t>
  </si>
  <si>
    <t>7190519</t>
  </si>
  <si>
    <t>Теплоизоляция VB2A 40 kw Viessmann</t>
  </si>
  <si>
    <t>7196297</t>
  </si>
  <si>
    <t>Теплообменник выходящих газов Viеssmann</t>
  </si>
  <si>
    <t>7819873</t>
  </si>
  <si>
    <t>Терморегулятор Viessmann</t>
  </si>
  <si>
    <t>7151992</t>
  </si>
  <si>
    <t>Термостатный регулятор температуры Viessmann</t>
  </si>
  <si>
    <t>7151989</t>
  </si>
  <si>
    <t>Тройник G 1 1/2 х 1 1/4 х 1 1/2 Viessmann</t>
  </si>
  <si>
    <t>7336644</t>
  </si>
  <si>
    <t>Тройник G 1 1/2*1 1/2*1 1/2 Viessmann</t>
  </si>
  <si>
    <t>7237422</t>
  </si>
  <si>
    <t>Тройник с обратным клапаном, Viessmann</t>
  </si>
  <si>
    <t>7336645</t>
  </si>
  <si>
    <t>Труба LAS (60/100) длина 1м Viessmann</t>
  </si>
  <si>
    <t>7373224</t>
  </si>
  <si>
    <t>Труба LAS (80/125) длина 1,95м Viessmann</t>
  </si>
  <si>
    <t>7194322</t>
  </si>
  <si>
    <t>Труба LAS (80/125) длина 1м Viessmann</t>
  </si>
  <si>
    <t>7194321</t>
  </si>
  <si>
    <t>Труба дымохода 100/150  длина 1.95м (2шт. по 1.95м=3.9м), Viessmann</t>
  </si>
  <si>
    <t>7247554</t>
  </si>
  <si>
    <t>Труба дымохода LAS (60/100) длина 1,95м Viessmann</t>
  </si>
  <si>
    <t>7373212</t>
  </si>
  <si>
    <t>Трубка запальная газовая Viessmann</t>
  </si>
  <si>
    <t>7250967</t>
  </si>
  <si>
    <t>Узел трубный Viessmann</t>
  </si>
  <si>
    <t>7147862</t>
  </si>
  <si>
    <t>Упаковка дополнительная №1</t>
  </si>
  <si>
    <t>7193986</t>
  </si>
  <si>
    <t>Устройство дистанционного управления Vitotrol 100 RT  Viessmann</t>
  </si>
  <si>
    <t>7141709</t>
  </si>
  <si>
    <t>Устройство контроля максимального давления 0,5-6 бар Viessmann</t>
  </si>
  <si>
    <t>7438025</t>
  </si>
  <si>
    <t>Устройство отвода отходящих газов Viessmann</t>
  </si>
  <si>
    <t>7826101</t>
  </si>
  <si>
    <t>Фланец эмалированный для электронагрев. всавки  Viessmann</t>
  </si>
  <si>
    <t>7248053</t>
  </si>
  <si>
    <t>Циркуляционный насос для нагрева бойлера Viessmann</t>
  </si>
  <si>
    <t>7339454</t>
  </si>
  <si>
    <t>Штекер Viessmann</t>
  </si>
  <si>
    <t>7837104</t>
  </si>
  <si>
    <t>Кодирующий штекер 1050 Viessmann</t>
  </si>
  <si>
    <t>7820147</t>
  </si>
  <si>
    <t>Штекер кодирующий Viessmann</t>
  </si>
  <si>
    <t>7555006</t>
  </si>
  <si>
    <t>Штекер кодирующий для Vitocrossal   Viessmann</t>
  </si>
  <si>
    <t>7818913</t>
  </si>
  <si>
    <t>Штекер кодирующий для автоматики KO2B Viessman</t>
  </si>
  <si>
    <t>7834995</t>
  </si>
  <si>
    <t>Штекерный разъем №40 Viessmann</t>
  </si>
  <si>
    <t>7817229</t>
  </si>
  <si>
    <t>Штекерный разъем №41 Viessmann</t>
  </si>
  <si>
    <t>7817230</t>
  </si>
  <si>
    <t>Соединитель штекерный (156) для внешних комплектующих (комплект 3 шт) Viessmann</t>
  </si>
  <si>
    <t>7818057</t>
  </si>
  <si>
    <t>Ответные штекеры (для Vitoplex 100) Viessmann</t>
  </si>
  <si>
    <t>7408790</t>
  </si>
  <si>
    <t>Элемент нагревательный ввинчиваемый для ЕНО Viessmann</t>
  </si>
  <si>
    <t>7174757</t>
  </si>
  <si>
    <t>Элемент надкрышный длина 0,5 м цвет черный Viessmann</t>
  </si>
  <si>
    <t>7311371</t>
  </si>
  <si>
    <t>Элемент ревизионный прямой, (60/100) Viessmann</t>
  </si>
  <si>
    <t>7373216</t>
  </si>
  <si>
    <t>Бойлер Vitocell-Н 100 200 L Viessmann</t>
  </si>
  <si>
    <t>7196300_уц</t>
  </si>
  <si>
    <t>Котел Vitorond 100 (27 кВт), с Vitotronik 200, тип KW5  Votoflame 200</t>
  </si>
  <si>
    <t>VR2B054 уц</t>
  </si>
  <si>
    <t>Панель монтажная Vitotronic  КС4, KW5  84 кВт  Viessmann</t>
  </si>
  <si>
    <t>7827227_уценка</t>
  </si>
  <si>
    <t>7248229_уценка</t>
  </si>
  <si>
    <t>Система регулирования Vitotronik 200 (тип KW5) Viessmann</t>
  </si>
  <si>
    <t>7186317_уц</t>
  </si>
  <si>
    <t>Viessmann - запчасти</t>
  </si>
  <si>
    <t>Автомат топочный LGM 29.55 А6201 Viessmann</t>
  </si>
  <si>
    <t>7822554</t>
  </si>
  <si>
    <t>Воздухоотводчик Vitodens 300, 66 kw</t>
  </si>
  <si>
    <t>7815534</t>
  </si>
  <si>
    <t>Крышка верхняя для Vitogas 050 (48 kW)</t>
  </si>
  <si>
    <t>7823468</t>
  </si>
  <si>
    <t>Насос циркуляционный для Vitodens</t>
  </si>
  <si>
    <t>7178820</t>
  </si>
  <si>
    <t>Облицовка котла Vitogas 100-F GS1D 48 kw (задняя верхняя панель)  Viessmann</t>
  </si>
  <si>
    <t>7823650</t>
  </si>
  <si>
    <t>Облицовка котла Vitogas 100-F GS1D 48 kw (задняя панель)  Viessmann</t>
  </si>
  <si>
    <t>7823671</t>
  </si>
  <si>
    <t>Облицовка котла Vitogas 100-F GS1D 48 kw (левая боковая панель)  Viessmann</t>
  </si>
  <si>
    <t>7823674</t>
  </si>
  <si>
    <t>Облицовка котла Vitogas 100-F GS1D 48 kw (передняя верхняя панель)  Viessmann</t>
  </si>
  <si>
    <t>7823657</t>
  </si>
  <si>
    <t>Облицовка котла Vitogas 100-F GS1D 48 kw (передняя панель)  Viessmann</t>
  </si>
  <si>
    <t>7823664</t>
  </si>
  <si>
    <t>Облицовка котла Vitogas 100-F GS1D 48 kw (правая боковая панель)  Viessmann</t>
  </si>
  <si>
    <t>7823673</t>
  </si>
  <si>
    <t>Плита установочная для газ. горелки Vitoflame 200, 50-63 кВт</t>
  </si>
  <si>
    <t>7823488</t>
  </si>
  <si>
    <t>Теплообменник ГВС для Vitopend  100</t>
  </si>
  <si>
    <t>7817471</t>
  </si>
  <si>
    <t>Термоэлемент Т300 ORCLI</t>
  </si>
  <si>
    <t>7815449</t>
  </si>
  <si>
    <t>Уплотнение профильное  для Vitopend  100</t>
  </si>
  <si>
    <t>7819799</t>
  </si>
</sst>
</file>

<file path=xl/styles.xml><?xml version="1.0" encoding="utf-8"?>
<styleSheet xmlns="http://schemas.openxmlformats.org/spreadsheetml/2006/main">
  <fonts count="4"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20"/>
      <name val="Arial"/>
      <family val="2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7"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2" fontId="0" fillId="0" borderId="2" xfId="0" applyNumberFormat="1" applyFont="1" applyBorder="1" applyAlignment="1">
      <alignment horizontal="right" vertical="top"/>
    </xf>
    <xf numFmtId="1" fontId="0" fillId="0" borderId="2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2" fontId="0" fillId="0" borderId="0" xfId="0" applyNumberFormat="1" applyFont="1" applyBorder="1" applyAlignment="1">
      <alignment horizontal="right" vertical="top"/>
    </xf>
    <xf numFmtId="1" fontId="0" fillId="0" borderId="0" xfId="0" applyNumberFormat="1" applyFont="1" applyBorder="1" applyAlignment="1">
      <alignment horizontal="right" vertical="top"/>
    </xf>
    <xf numFmtId="2" fontId="0" fillId="0" borderId="0" xfId="0" applyNumberFormat="1" applyBorder="1" applyAlignment="1"/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1562100"/>
          <a:ext cx="0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Получатель: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8" name="Текст 4"/>
        <xdr:cNvSpPr txBox="1">
          <a:spLocks noChangeArrowheads="1"/>
        </xdr:cNvSpPr>
      </xdr:nvSpPr>
      <xdr:spPr bwMode="auto">
        <a:xfrm>
          <a:off x="0" y="1371600"/>
          <a:ext cx="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Получатель: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30" name="Текст 6"/>
        <xdr:cNvSpPr txBox="1">
          <a:spLocks noChangeArrowheads="1"/>
        </xdr:cNvSpPr>
      </xdr:nvSpPr>
      <xdr:spPr bwMode="auto">
        <a:xfrm>
          <a:off x="0" y="1562100"/>
          <a:ext cx="0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Получатель: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32" name="Текст 8"/>
        <xdr:cNvSpPr txBox="1">
          <a:spLocks noChangeArrowheads="1"/>
        </xdr:cNvSpPr>
      </xdr:nvSpPr>
      <xdr:spPr bwMode="auto">
        <a:xfrm>
          <a:off x="0" y="1371600"/>
          <a:ext cx="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Получатель: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tabSelected="1" topLeftCell="A156" workbookViewId="0">
      <selection activeCell="A198" sqref="A198:XFD539"/>
    </sheetView>
  </sheetViews>
  <sheetFormatPr defaultRowHeight="11.25"/>
  <cols>
    <col min="1" max="1" width="4.33203125" customWidth="1"/>
    <col min="2" max="2" width="45.6640625" customWidth="1"/>
    <col min="3" max="3" width="11.6640625" customWidth="1"/>
    <col min="4" max="4" width="17" customWidth="1"/>
    <col min="5" max="5" width="19.83203125" customWidth="1"/>
    <col min="6" max="6" width="10.33203125" customWidth="1"/>
    <col min="7" max="7" width="5.5" customWidth="1"/>
    <col min="8" max="8" width="13.1640625" customWidth="1"/>
    <col min="9" max="9" width="19.33203125" customWidth="1"/>
    <col min="10" max="255" width="10.33203125" customWidth="1"/>
  </cols>
  <sheetData>
    <row r="1" spans="1:9" ht="43.5" customHeight="1">
      <c r="B1" s="24" t="s">
        <v>11</v>
      </c>
      <c r="C1" s="24"/>
      <c r="D1" s="24"/>
      <c r="E1" s="24"/>
      <c r="F1" s="24"/>
      <c r="G1" s="24"/>
      <c r="H1" s="24"/>
      <c r="I1" s="24"/>
    </row>
    <row r="2" spans="1:9" ht="12.75" customHeight="1"/>
    <row r="3" spans="1:9" ht="51.75" customHeight="1">
      <c r="A3" s="1" t="s">
        <v>0</v>
      </c>
      <c r="B3" s="25" t="s">
        <v>1</v>
      </c>
      <c r="C3" s="25"/>
      <c r="D3" s="1" t="s">
        <v>2</v>
      </c>
      <c r="E3" s="6" t="s">
        <v>8</v>
      </c>
      <c r="F3" s="1" t="s">
        <v>3</v>
      </c>
      <c r="G3" s="1" t="s">
        <v>4</v>
      </c>
      <c r="H3" s="5" t="s">
        <v>6</v>
      </c>
      <c r="I3" s="6" t="s">
        <v>7</v>
      </c>
    </row>
    <row r="4" spans="1:9" ht="11.25" customHeight="1">
      <c r="A4" s="2"/>
      <c r="B4" s="23" t="s">
        <v>12</v>
      </c>
      <c r="C4" s="23"/>
      <c r="D4" s="2" t="s">
        <v>13</v>
      </c>
      <c r="E4" s="3">
        <v>28.8</v>
      </c>
      <c r="F4" s="4">
        <v>3</v>
      </c>
      <c r="G4" s="2" t="s">
        <v>5</v>
      </c>
      <c r="H4" s="7">
        <v>45</v>
      </c>
      <c r="I4" s="8">
        <f t="shared" ref="I4:I39" si="0">E4*(100-H4)/100</f>
        <v>15.84</v>
      </c>
    </row>
    <row r="5" spans="1:9" ht="11.25" customHeight="1">
      <c r="A5" s="2"/>
      <c r="B5" s="23" t="s">
        <v>14</v>
      </c>
      <c r="C5" s="23"/>
      <c r="D5" s="2" t="s">
        <v>15</v>
      </c>
      <c r="E5" s="3">
        <v>383.5</v>
      </c>
      <c r="F5" s="4">
        <v>2</v>
      </c>
      <c r="G5" s="2" t="s">
        <v>5</v>
      </c>
      <c r="H5" s="7">
        <v>45</v>
      </c>
      <c r="I5" s="8">
        <f t="shared" si="0"/>
        <v>210.92500000000001</v>
      </c>
    </row>
    <row r="6" spans="1:9" ht="11.25" customHeight="1">
      <c r="A6" s="2"/>
      <c r="B6" s="23" t="s">
        <v>16</v>
      </c>
      <c r="C6" s="23"/>
      <c r="D6" s="2" t="s">
        <v>17</v>
      </c>
      <c r="E6" s="3">
        <v>348.1</v>
      </c>
      <c r="F6" s="4">
        <v>1</v>
      </c>
      <c r="G6" s="2" t="s">
        <v>5</v>
      </c>
      <c r="H6" s="7">
        <v>45</v>
      </c>
      <c r="I6" s="8">
        <f t="shared" si="0"/>
        <v>191.45500000000001</v>
      </c>
    </row>
    <row r="7" spans="1:9" ht="11.25" customHeight="1">
      <c r="A7" s="2"/>
      <c r="B7" s="23" t="s">
        <v>18</v>
      </c>
      <c r="C7" s="23"/>
      <c r="D7" s="2" t="s">
        <v>19</v>
      </c>
      <c r="E7" s="3">
        <v>58.8</v>
      </c>
      <c r="F7" s="4">
        <v>1</v>
      </c>
      <c r="G7" s="2" t="s">
        <v>5</v>
      </c>
      <c r="H7" s="7">
        <v>45</v>
      </c>
      <c r="I7" s="8">
        <f t="shared" si="0"/>
        <v>32.340000000000003</v>
      </c>
    </row>
    <row r="8" spans="1:9" ht="11.25" customHeight="1">
      <c r="A8" s="2"/>
      <c r="B8" s="23" t="s">
        <v>20</v>
      </c>
      <c r="C8" s="23"/>
      <c r="D8" s="2" t="s">
        <v>21</v>
      </c>
      <c r="E8" s="3">
        <v>343.2</v>
      </c>
      <c r="F8" s="4">
        <v>6</v>
      </c>
      <c r="G8" s="2" t="s">
        <v>5</v>
      </c>
      <c r="H8" s="7">
        <v>45</v>
      </c>
      <c r="I8" s="8">
        <f t="shared" si="0"/>
        <v>188.76</v>
      </c>
    </row>
    <row r="9" spans="1:9" ht="11.25" customHeight="1">
      <c r="A9" s="2"/>
      <c r="B9" s="23" t="s">
        <v>22</v>
      </c>
      <c r="C9" s="23"/>
      <c r="D9" s="2" t="s">
        <v>23</v>
      </c>
      <c r="E9" s="3">
        <v>129.80000000000001</v>
      </c>
      <c r="F9" s="4">
        <v>1</v>
      </c>
      <c r="G9" s="2" t="s">
        <v>5</v>
      </c>
      <c r="H9" s="7">
        <v>45</v>
      </c>
      <c r="I9" s="8">
        <f t="shared" si="0"/>
        <v>71.390000000000015</v>
      </c>
    </row>
    <row r="10" spans="1:9" ht="11.25" customHeight="1">
      <c r="A10" s="2"/>
      <c r="B10" s="23" t="s">
        <v>24</v>
      </c>
      <c r="C10" s="23"/>
      <c r="D10" s="2" t="s">
        <v>25</v>
      </c>
      <c r="E10" s="3">
        <v>231.6</v>
      </c>
      <c r="F10" s="4">
        <v>1</v>
      </c>
      <c r="G10" s="2" t="s">
        <v>5</v>
      </c>
      <c r="H10" s="7">
        <v>45</v>
      </c>
      <c r="I10" s="8">
        <f t="shared" si="0"/>
        <v>127.38</v>
      </c>
    </row>
    <row r="11" spans="1:9" ht="11.25" customHeight="1">
      <c r="A11" s="2"/>
      <c r="B11" s="23" t="s">
        <v>26</v>
      </c>
      <c r="C11" s="23"/>
      <c r="D11" s="2" t="s">
        <v>27</v>
      </c>
      <c r="E11" s="3">
        <v>31.86</v>
      </c>
      <c r="F11" s="4">
        <v>1</v>
      </c>
      <c r="G11" s="2" t="s">
        <v>5</v>
      </c>
      <c r="H11" s="7">
        <v>45</v>
      </c>
      <c r="I11" s="8">
        <f t="shared" si="0"/>
        <v>17.523</v>
      </c>
    </row>
    <row r="12" spans="1:9" ht="11.25" customHeight="1">
      <c r="A12" s="2"/>
      <c r="B12" s="23" t="s">
        <v>28</v>
      </c>
      <c r="C12" s="23"/>
      <c r="D12" s="2" t="s">
        <v>29</v>
      </c>
      <c r="E12" s="3">
        <v>141.6</v>
      </c>
      <c r="F12" s="4">
        <v>1</v>
      </c>
      <c r="G12" s="2" t="s">
        <v>5</v>
      </c>
      <c r="H12" s="7">
        <v>45</v>
      </c>
      <c r="I12" s="8">
        <f t="shared" si="0"/>
        <v>77.88</v>
      </c>
    </row>
    <row r="13" spans="1:9" ht="11.25" customHeight="1">
      <c r="A13" s="2"/>
      <c r="B13" s="23" t="s">
        <v>30</v>
      </c>
      <c r="C13" s="23"/>
      <c r="D13" s="2" t="s">
        <v>31</v>
      </c>
      <c r="E13" s="3">
        <v>148.80000000000001</v>
      </c>
      <c r="F13" s="4">
        <v>2</v>
      </c>
      <c r="G13" s="2" t="s">
        <v>5</v>
      </c>
      <c r="H13" s="7">
        <v>45</v>
      </c>
      <c r="I13" s="8">
        <f t="shared" si="0"/>
        <v>81.84</v>
      </c>
    </row>
    <row r="14" spans="1:9" ht="11.25" customHeight="1">
      <c r="A14" s="2"/>
      <c r="B14" s="23" t="s">
        <v>32</v>
      </c>
      <c r="C14" s="23"/>
      <c r="D14" s="2" t="s">
        <v>33</v>
      </c>
      <c r="E14" s="3">
        <v>164.02</v>
      </c>
      <c r="F14" s="4">
        <v>3</v>
      </c>
      <c r="G14" s="2" t="s">
        <v>5</v>
      </c>
      <c r="H14" s="7">
        <v>45</v>
      </c>
      <c r="I14" s="8">
        <f t="shared" si="0"/>
        <v>90.210999999999999</v>
      </c>
    </row>
    <row r="15" spans="1:9" ht="11.25" customHeight="1">
      <c r="A15" s="2"/>
      <c r="B15" s="23" t="s">
        <v>34</v>
      </c>
      <c r="C15" s="23"/>
      <c r="D15" s="2" t="s">
        <v>35</v>
      </c>
      <c r="E15" s="3">
        <v>90.86</v>
      </c>
      <c r="F15" s="4">
        <v>1</v>
      </c>
      <c r="G15" s="2" t="s">
        <v>5</v>
      </c>
      <c r="H15" s="7">
        <v>45</v>
      </c>
      <c r="I15" s="8">
        <f t="shared" si="0"/>
        <v>49.972999999999999</v>
      </c>
    </row>
    <row r="16" spans="1:9" ht="11.25" customHeight="1">
      <c r="A16" s="2"/>
      <c r="B16" s="23" t="s">
        <v>36</v>
      </c>
      <c r="C16" s="23"/>
      <c r="D16" s="2" t="s">
        <v>37</v>
      </c>
      <c r="E16" s="3">
        <v>86.14</v>
      </c>
      <c r="F16" s="4">
        <v>12</v>
      </c>
      <c r="G16" s="2" t="s">
        <v>5</v>
      </c>
      <c r="H16" s="7">
        <v>45</v>
      </c>
      <c r="I16" s="8">
        <f t="shared" si="0"/>
        <v>47.376999999999995</v>
      </c>
    </row>
    <row r="17" spans="1:9" ht="11.25" customHeight="1">
      <c r="A17" s="2"/>
      <c r="B17" s="23" t="s">
        <v>38</v>
      </c>
      <c r="C17" s="23"/>
      <c r="D17" s="2" t="s">
        <v>39</v>
      </c>
      <c r="E17" s="3">
        <v>93.22</v>
      </c>
      <c r="F17" s="4">
        <v>6</v>
      </c>
      <c r="G17" s="2" t="s">
        <v>5</v>
      </c>
      <c r="H17" s="7">
        <v>45</v>
      </c>
      <c r="I17" s="8">
        <f t="shared" si="0"/>
        <v>51.271000000000001</v>
      </c>
    </row>
    <row r="18" spans="1:9" ht="11.25" customHeight="1">
      <c r="A18" s="2"/>
      <c r="B18" s="23" t="s">
        <v>40</v>
      </c>
      <c r="C18" s="23"/>
      <c r="D18" s="2" t="s">
        <v>41</v>
      </c>
      <c r="E18" s="3">
        <v>93.22</v>
      </c>
      <c r="F18" s="4">
        <v>1</v>
      </c>
      <c r="G18" s="2" t="s">
        <v>5</v>
      </c>
      <c r="H18" s="7">
        <v>45</v>
      </c>
      <c r="I18" s="8">
        <f t="shared" si="0"/>
        <v>51.271000000000001</v>
      </c>
    </row>
    <row r="19" spans="1:9" ht="11.25" customHeight="1">
      <c r="A19" s="2"/>
      <c r="B19" s="23" t="s">
        <v>42</v>
      </c>
      <c r="C19" s="23"/>
      <c r="D19" s="2" t="s">
        <v>43</v>
      </c>
      <c r="E19" s="3">
        <v>97.2</v>
      </c>
      <c r="F19" s="4">
        <v>8</v>
      </c>
      <c r="G19" s="2" t="s">
        <v>5</v>
      </c>
      <c r="H19" s="7">
        <v>45</v>
      </c>
      <c r="I19" s="8">
        <f t="shared" si="0"/>
        <v>53.46</v>
      </c>
    </row>
    <row r="20" spans="1:9" ht="11.25" customHeight="1">
      <c r="A20" s="2"/>
      <c r="B20" s="23" t="s">
        <v>44</v>
      </c>
      <c r="C20" s="23"/>
      <c r="D20" s="2" t="s">
        <v>45</v>
      </c>
      <c r="E20" s="3">
        <v>81.42</v>
      </c>
      <c r="F20" s="4">
        <v>1</v>
      </c>
      <c r="G20" s="2" t="s">
        <v>5</v>
      </c>
      <c r="H20" s="7">
        <v>45</v>
      </c>
      <c r="I20" s="8">
        <f t="shared" si="0"/>
        <v>44.781000000000006</v>
      </c>
    </row>
    <row r="21" spans="1:9" ht="11.25" customHeight="1">
      <c r="A21" s="2"/>
      <c r="B21" s="23" t="s">
        <v>46</v>
      </c>
      <c r="C21" s="23"/>
      <c r="D21" s="2" t="s">
        <v>47</v>
      </c>
      <c r="E21" s="3">
        <v>97.94</v>
      </c>
      <c r="F21" s="4">
        <v>2</v>
      </c>
      <c r="G21" s="2" t="s">
        <v>5</v>
      </c>
      <c r="H21" s="7">
        <v>45</v>
      </c>
      <c r="I21" s="8">
        <f t="shared" si="0"/>
        <v>53.866999999999997</v>
      </c>
    </row>
    <row r="22" spans="1:9" ht="11.25" customHeight="1">
      <c r="A22" s="2"/>
      <c r="B22" s="23" t="s">
        <v>48</v>
      </c>
      <c r="C22" s="23"/>
      <c r="D22" s="2" t="s">
        <v>49</v>
      </c>
      <c r="E22" s="3">
        <v>187.2</v>
      </c>
      <c r="F22" s="4">
        <v>1</v>
      </c>
      <c r="G22" s="2" t="s">
        <v>5</v>
      </c>
      <c r="H22" s="7">
        <v>45</v>
      </c>
      <c r="I22" s="8">
        <f t="shared" si="0"/>
        <v>102.96</v>
      </c>
    </row>
    <row r="23" spans="1:9" ht="11.25" customHeight="1">
      <c r="A23" s="2"/>
      <c r="B23" s="23" t="s">
        <v>50</v>
      </c>
      <c r="C23" s="23"/>
      <c r="D23" s="2" t="s">
        <v>51</v>
      </c>
      <c r="E23" s="3">
        <v>51.92</v>
      </c>
      <c r="F23" s="4">
        <v>1</v>
      </c>
      <c r="G23" s="2" t="s">
        <v>5</v>
      </c>
      <c r="H23" s="7">
        <v>45</v>
      </c>
      <c r="I23" s="8">
        <f t="shared" si="0"/>
        <v>28.555999999999997</v>
      </c>
    </row>
    <row r="24" spans="1:9" ht="11.25" customHeight="1">
      <c r="A24" s="2"/>
      <c r="B24" s="23" t="s">
        <v>52</v>
      </c>
      <c r="C24" s="23"/>
      <c r="D24" s="2" t="s">
        <v>53</v>
      </c>
      <c r="E24" s="3">
        <v>129.6</v>
      </c>
      <c r="F24" s="4">
        <v>1</v>
      </c>
      <c r="G24" s="2" t="s">
        <v>5</v>
      </c>
      <c r="H24" s="7">
        <v>45</v>
      </c>
      <c r="I24" s="8">
        <f t="shared" si="0"/>
        <v>71.28</v>
      </c>
    </row>
    <row r="25" spans="1:9" ht="11.25" customHeight="1">
      <c r="A25" s="2"/>
      <c r="B25" s="23" t="s">
        <v>54</v>
      </c>
      <c r="C25" s="23"/>
      <c r="D25" s="2" t="s">
        <v>55</v>
      </c>
      <c r="E25" s="3">
        <v>14.16</v>
      </c>
      <c r="F25" s="4">
        <v>2</v>
      </c>
      <c r="G25" s="2" t="s">
        <v>5</v>
      </c>
      <c r="H25" s="7">
        <v>45</v>
      </c>
      <c r="I25" s="8">
        <f t="shared" si="0"/>
        <v>7.7879999999999994</v>
      </c>
    </row>
    <row r="26" spans="1:9" ht="11.25" customHeight="1">
      <c r="A26" s="2"/>
      <c r="B26" s="23" t="s">
        <v>56</v>
      </c>
      <c r="C26" s="23"/>
      <c r="D26" s="2" t="s">
        <v>57</v>
      </c>
      <c r="E26" s="3">
        <v>106.8</v>
      </c>
      <c r="F26" s="4">
        <v>1</v>
      </c>
      <c r="G26" s="2" t="s">
        <v>5</v>
      </c>
      <c r="H26" s="7">
        <v>45</v>
      </c>
      <c r="I26" s="8">
        <f t="shared" si="0"/>
        <v>58.74</v>
      </c>
    </row>
    <row r="27" spans="1:9" ht="11.25" customHeight="1">
      <c r="A27" s="2"/>
      <c r="B27" s="23" t="s">
        <v>58</v>
      </c>
      <c r="C27" s="23"/>
      <c r="D27" s="2" t="s">
        <v>59</v>
      </c>
      <c r="E27" s="3">
        <v>37.76</v>
      </c>
      <c r="F27" s="4">
        <v>3</v>
      </c>
      <c r="G27" s="2" t="s">
        <v>5</v>
      </c>
      <c r="H27" s="7">
        <v>45</v>
      </c>
      <c r="I27" s="8">
        <f t="shared" si="0"/>
        <v>20.767999999999997</v>
      </c>
    </row>
    <row r="28" spans="1:9" ht="11.25" customHeight="1">
      <c r="A28" s="2"/>
      <c r="B28" s="23" t="s">
        <v>60</v>
      </c>
      <c r="C28" s="23"/>
      <c r="D28" s="2" t="s">
        <v>61</v>
      </c>
      <c r="E28" s="3">
        <v>20.399999999999999</v>
      </c>
      <c r="F28" s="4">
        <v>5</v>
      </c>
      <c r="G28" s="2" t="s">
        <v>5</v>
      </c>
      <c r="H28" s="7">
        <v>45</v>
      </c>
      <c r="I28" s="8">
        <f t="shared" si="0"/>
        <v>11.22</v>
      </c>
    </row>
    <row r="29" spans="1:9" ht="11.25" customHeight="1">
      <c r="A29" s="2"/>
      <c r="B29" s="23" t="s">
        <v>62</v>
      </c>
      <c r="C29" s="23"/>
      <c r="D29" s="2" t="s">
        <v>63</v>
      </c>
      <c r="E29" s="3">
        <v>74.400000000000006</v>
      </c>
      <c r="F29" s="4">
        <v>2</v>
      </c>
      <c r="G29" s="2" t="s">
        <v>5</v>
      </c>
      <c r="H29" s="7">
        <v>45</v>
      </c>
      <c r="I29" s="8">
        <f t="shared" si="0"/>
        <v>40.92</v>
      </c>
    </row>
    <row r="30" spans="1:9" ht="11.25" customHeight="1">
      <c r="A30" s="2"/>
      <c r="B30" s="23" t="s">
        <v>64</v>
      </c>
      <c r="C30" s="23"/>
      <c r="D30" s="2" t="s">
        <v>65</v>
      </c>
      <c r="E30" s="3">
        <v>70.8</v>
      </c>
      <c r="F30" s="4">
        <v>2</v>
      </c>
      <c r="G30" s="2" t="s">
        <v>5</v>
      </c>
      <c r="H30" s="7">
        <v>45</v>
      </c>
      <c r="I30" s="8">
        <f t="shared" si="0"/>
        <v>38.94</v>
      </c>
    </row>
    <row r="31" spans="1:9" ht="11.25" customHeight="1">
      <c r="A31" s="2"/>
      <c r="B31" s="23" t="s">
        <v>66</v>
      </c>
      <c r="C31" s="23"/>
      <c r="D31" s="2" t="s">
        <v>67</v>
      </c>
      <c r="E31" s="3">
        <v>271.39999999999998</v>
      </c>
      <c r="F31" s="4">
        <v>3</v>
      </c>
      <c r="G31" s="2" t="s">
        <v>5</v>
      </c>
      <c r="H31" s="7">
        <v>45</v>
      </c>
      <c r="I31" s="8">
        <f t="shared" si="0"/>
        <v>149.26999999999998</v>
      </c>
    </row>
    <row r="32" spans="1:9" ht="11.25" customHeight="1">
      <c r="A32" s="2"/>
      <c r="B32" s="23" t="s">
        <v>68</v>
      </c>
      <c r="C32" s="23"/>
      <c r="D32" s="2" t="s">
        <v>69</v>
      </c>
      <c r="E32" s="3">
        <v>37.200000000000003</v>
      </c>
      <c r="F32" s="4">
        <v>1</v>
      </c>
      <c r="G32" s="2" t="s">
        <v>5</v>
      </c>
      <c r="H32" s="7">
        <v>45</v>
      </c>
      <c r="I32" s="8">
        <f t="shared" si="0"/>
        <v>20.46</v>
      </c>
    </row>
    <row r="33" spans="1:9" ht="11.25" customHeight="1">
      <c r="A33" s="2"/>
      <c r="B33" s="23" t="s">
        <v>70</v>
      </c>
      <c r="C33" s="23"/>
      <c r="D33" s="2" t="s">
        <v>71</v>
      </c>
      <c r="E33" s="3">
        <v>11.8</v>
      </c>
      <c r="F33" s="4">
        <v>1</v>
      </c>
      <c r="G33" s="2" t="s">
        <v>5</v>
      </c>
      <c r="H33" s="7">
        <v>45</v>
      </c>
      <c r="I33" s="8">
        <f t="shared" si="0"/>
        <v>6.49</v>
      </c>
    </row>
    <row r="34" spans="1:9" ht="11.25" customHeight="1">
      <c r="A34" s="2"/>
      <c r="B34" s="23" t="s">
        <v>72</v>
      </c>
      <c r="C34" s="23"/>
      <c r="D34" s="2" t="s">
        <v>73</v>
      </c>
      <c r="E34" s="3">
        <v>57.6</v>
      </c>
      <c r="F34" s="4">
        <v>1</v>
      </c>
      <c r="G34" s="2" t="s">
        <v>5</v>
      </c>
      <c r="H34" s="7">
        <v>45</v>
      </c>
      <c r="I34" s="8">
        <f t="shared" si="0"/>
        <v>31.68</v>
      </c>
    </row>
    <row r="35" spans="1:9" ht="11.25" customHeight="1">
      <c r="A35" s="2"/>
      <c r="B35" s="23" t="s">
        <v>74</v>
      </c>
      <c r="C35" s="23"/>
      <c r="D35" s="2" t="s">
        <v>75</v>
      </c>
      <c r="E35" s="3">
        <v>6</v>
      </c>
      <c r="F35" s="4">
        <v>8</v>
      </c>
      <c r="G35" s="2" t="s">
        <v>5</v>
      </c>
      <c r="H35" s="7">
        <v>45</v>
      </c>
      <c r="I35" s="8">
        <f t="shared" si="0"/>
        <v>3.3</v>
      </c>
    </row>
    <row r="36" spans="1:9" ht="11.25" customHeight="1">
      <c r="A36" s="2"/>
      <c r="B36" s="23" t="s">
        <v>76</v>
      </c>
      <c r="C36" s="23"/>
      <c r="D36" s="2" t="s">
        <v>77</v>
      </c>
      <c r="E36" s="3">
        <v>180.54</v>
      </c>
      <c r="F36" s="4">
        <v>1</v>
      </c>
      <c r="G36" s="2" t="s">
        <v>5</v>
      </c>
      <c r="H36" s="7">
        <v>45</v>
      </c>
      <c r="I36" s="8">
        <f t="shared" si="0"/>
        <v>99.296999999999983</v>
      </c>
    </row>
    <row r="37" spans="1:9" ht="11.25" customHeight="1">
      <c r="A37" s="2"/>
      <c r="B37" s="23" t="s">
        <v>78</v>
      </c>
      <c r="C37" s="23"/>
      <c r="D37" s="2" t="s">
        <v>79</v>
      </c>
      <c r="E37" s="3">
        <v>39.6</v>
      </c>
      <c r="F37" s="4">
        <v>1</v>
      </c>
      <c r="G37" s="2" t="s">
        <v>5</v>
      </c>
      <c r="H37" s="7">
        <v>45</v>
      </c>
      <c r="I37" s="8">
        <f t="shared" si="0"/>
        <v>21.78</v>
      </c>
    </row>
    <row r="38" spans="1:9" ht="11.25" customHeight="1">
      <c r="A38" s="2"/>
      <c r="B38" s="23" t="s">
        <v>80</v>
      </c>
      <c r="C38" s="23"/>
      <c r="D38" s="2" t="s">
        <v>81</v>
      </c>
      <c r="E38" s="3">
        <v>53.1</v>
      </c>
      <c r="F38" s="4">
        <v>2</v>
      </c>
      <c r="G38" s="2" t="s">
        <v>5</v>
      </c>
      <c r="H38" s="7">
        <v>45</v>
      </c>
      <c r="I38" s="8">
        <f t="shared" si="0"/>
        <v>29.204999999999998</v>
      </c>
    </row>
    <row r="39" spans="1:9" ht="11.25" customHeight="1">
      <c r="A39" s="2"/>
      <c r="B39" s="23" t="s">
        <v>82</v>
      </c>
      <c r="C39" s="23"/>
      <c r="D39" s="2" t="s">
        <v>83</v>
      </c>
      <c r="E39" s="3">
        <v>170.4</v>
      </c>
      <c r="F39" s="4">
        <v>1</v>
      </c>
      <c r="G39" s="2" t="s">
        <v>5</v>
      </c>
      <c r="H39" s="7">
        <v>45</v>
      </c>
      <c r="I39" s="8">
        <f t="shared" si="0"/>
        <v>93.72</v>
      </c>
    </row>
    <row r="40" spans="1:9" ht="11.25" customHeight="1">
      <c r="A40" s="2"/>
      <c r="B40" s="23" t="s">
        <v>84</v>
      </c>
      <c r="C40" s="23"/>
      <c r="D40" s="2" t="s">
        <v>85</v>
      </c>
      <c r="E40" s="3">
        <v>13.2</v>
      </c>
      <c r="F40" s="4">
        <v>7</v>
      </c>
      <c r="G40" s="2" t="s">
        <v>5</v>
      </c>
      <c r="H40" s="7">
        <v>45</v>
      </c>
      <c r="I40" s="8">
        <f t="shared" ref="I40:I165" si="1">E40*(100-H40)/100</f>
        <v>7.26</v>
      </c>
    </row>
    <row r="41" spans="1:9" ht="11.25" customHeight="1">
      <c r="A41" s="2"/>
      <c r="B41" s="23" t="s">
        <v>86</v>
      </c>
      <c r="C41" s="23"/>
      <c r="D41" s="2" t="s">
        <v>87</v>
      </c>
      <c r="E41" s="3">
        <v>8.3800000000000008</v>
      </c>
      <c r="F41" s="4">
        <v>1</v>
      </c>
      <c r="G41" s="2" t="s">
        <v>5</v>
      </c>
      <c r="H41" s="7">
        <v>45</v>
      </c>
      <c r="I41" s="8">
        <f t="shared" ref="I41:I126" si="2">E41*(100-H41)/100</f>
        <v>4.609</v>
      </c>
    </row>
    <row r="42" spans="1:9" ht="11.25" customHeight="1">
      <c r="A42" s="2"/>
      <c r="B42" s="23" t="s">
        <v>88</v>
      </c>
      <c r="C42" s="23"/>
      <c r="D42" s="2" t="s">
        <v>89</v>
      </c>
      <c r="E42" s="3">
        <v>320.39999999999998</v>
      </c>
      <c r="F42" s="4">
        <v>1</v>
      </c>
      <c r="G42" s="2" t="s">
        <v>5</v>
      </c>
      <c r="H42" s="7">
        <v>45</v>
      </c>
      <c r="I42" s="8">
        <f t="shared" si="2"/>
        <v>176.22</v>
      </c>
    </row>
    <row r="43" spans="1:9" ht="11.25" customHeight="1">
      <c r="A43" s="2"/>
      <c r="B43" s="23" t="s">
        <v>90</v>
      </c>
      <c r="C43" s="23"/>
      <c r="D43" s="2" t="s">
        <v>91</v>
      </c>
      <c r="E43" s="3">
        <v>79.2</v>
      </c>
      <c r="F43" s="4">
        <v>2</v>
      </c>
      <c r="G43" s="2" t="s">
        <v>5</v>
      </c>
      <c r="H43" s="7">
        <v>45</v>
      </c>
      <c r="I43" s="8">
        <f t="shared" si="2"/>
        <v>43.56</v>
      </c>
    </row>
    <row r="44" spans="1:9" ht="11.25" customHeight="1">
      <c r="A44" s="2"/>
      <c r="B44" s="23" t="s">
        <v>92</v>
      </c>
      <c r="C44" s="23"/>
      <c r="D44" s="2" t="s">
        <v>93</v>
      </c>
      <c r="E44" s="3">
        <v>119.18</v>
      </c>
      <c r="F44" s="4">
        <v>2</v>
      </c>
      <c r="G44" s="2" t="s">
        <v>5</v>
      </c>
      <c r="H44" s="7">
        <v>45</v>
      </c>
      <c r="I44" s="8">
        <f t="shared" si="2"/>
        <v>65.549000000000007</v>
      </c>
    </row>
    <row r="45" spans="1:9" ht="11.25" customHeight="1">
      <c r="A45" s="2"/>
      <c r="B45" s="23" t="s">
        <v>94</v>
      </c>
      <c r="C45" s="23"/>
      <c r="D45" s="2" t="s">
        <v>95</v>
      </c>
      <c r="E45" s="3">
        <v>242.4</v>
      </c>
      <c r="F45" s="4">
        <v>1</v>
      </c>
      <c r="G45" s="2" t="s">
        <v>5</v>
      </c>
      <c r="H45" s="7">
        <v>45</v>
      </c>
      <c r="I45" s="8">
        <f t="shared" si="2"/>
        <v>133.32</v>
      </c>
    </row>
    <row r="46" spans="1:9" ht="11.25" customHeight="1">
      <c r="A46" s="2"/>
      <c r="B46" s="23" t="s">
        <v>96</v>
      </c>
      <c r="C46" s="23"/>
      <c r="D46" s="2" t="s">
        <v>97</v>
      </c>
      <c r="E46" s="3">
        <v>362.26</v>
      </c>
      <c r="F46" s="4">
        <v>1</v>
      </c>
      <c r="G46" s="2" t="s">
        <v>5</v>
      </c>
      <c r="H46" s="7">
        <v>45</v>
      </c>
      <c r="I46" s="8">
        <f t="shared" si="2"/>
        <v>199.24299999999999</v>
      </c>
    </row>
    <row r="47" spans="1:9" ht="11.25" customHeight="1">
      <c r="A47" s="2"/>
      <c r="B47" s="23" t="s">
        <v>98</v>
      </c>
      <c r="C47" s="23"/>
      <c r="D47" s="2" t="s">
        <v>99</v>
      </c>
      <c r="E47" s="3">
        <v>82.6</v>
      </c>
      <c r="F47" s="4">
        <v>1</v>
      </c>
      <c r="G47" s="2" t="s">
        <v>5</v>
      </c>
      <c r="H47" s="7">
        <v>45</v>
      </c>
      <c r="I47" s="8">
        <f t="shared" si="2"/>
        <v>45.43</v>
      </c>
    </row>
    <row r="48" spans="1:9" ht="11.25" customHeight="1">
      <c r="A48" s="2"/>
      <c r="B48" s="23" t="s">
        <v>100</v>
      </c>
      <c r="C48" s="23"/>
      <c r="D48" s="2" t="s">
        <v>101</v>
      </c>
      <c r="E48" s="3">
        <v>522</v>
      </c>
      <c r="F48" s="4">
        <v>3</v>
      </c>
      <c r="G48" s="2" t="s">
        <v>5</v>
      </c>
      <c r="H48" s="7">
        <v>45</v>
      </c>
      <c r="I48" s="8">
        <f t="shared" si="2"/>
        <v>287.10000000000002</v>
      </c>
    </row>
    <row r="49" spans="1:9" ht="11.25" customHeight="1">
      <c r="A49" s="2"/>
      <c r="B49" s="23" t="s">
        <v>102</v>
      </c>
      <c r="C49" s="23"/>
      <c r="D49" s="2" t="s">
        <v>103</v>
      </c>
      <c r="E49" s="3">
        <v>72</v>
      </c>
      <c r="F49" s="4">
        <v>8</v>
      </c>
      <c r="G49" s="2" t="s">
        <v>5</v>
      </c>
      <c r="H49" s="7">
        <v>45</v>
      </c>
      <c r="I49" s="8">
        <f t="shared" si="2"/>
        <v>39.6</v>
      </c>
    </row>
    <row r="50" spans="1:9" ht="11.25" customHeight="1">
      <c r="A50" s="2"/>
      <c r="B50" s="23" t="s">
        <v>104</v>
      </c>
      <c r="C50" s="23"/>
      <c r="D50" s="2" t="s">
        <v>105</v>
      </c>
      <c r="E50" s="3">
        <v>61.36</v>
      </c>
      <c r="F50" s="4">
        <v>2</v>
      </c>
      <c r="G50" s="2" t="s">
        <v>5</v>
      </c>
      <c r="H50" s="7">
        <v>45</v>
      </c>
      <c r="I50" s="8">
        <f t="shared" si="2"/>
        <v>33.748000000000005</v>
      </c>
    </row>
    <row r="51" spans="1:9" ht="11.25" customHeight="1">
      <c r="A51" s="2"/>
      <c r="B51" s="23" t="s">
        <v>106</v>
      </c>
      <c r="C51" s="23"/>
      <c r="D51" s="2" t="s">
        <v>107</v>
      </c>
      <c r="E51" s="3">
        <v>17.7</v>
      </c>
      <c r="F51" s="4">
        <v>1</v>
      </c>
      <c r="G51" s="2" t="s">
        <v>5</v>
      </c>
      <c r="H51" s="7">
        <v>45</v>
      </c>
      <c r="I51" s="8">
        <f t="shared" si="2"/>
        <v>9.7349999999999994</v>
      </c>
    </row>
    <row r="52" spans="1:9" ht="11.25" customHeight="1">
      <c r="A52" s="2"/>
      <c r="B52" s="23" t="s">
        <v>108</v>
      </c>
      <c r="C52" s="23"/>
      <c r="D52" s="2" t="s">
        <v>109</v>
      </c>
      <c r="E52" s="3">
        <v>64.900000000000006</v>
      </c>
      <c r="F52" s="4">
        <v>1</v>
      </c>
      <c r="G52" s="2" t="s">
        <v>5</v>
      </c>
      <c r="H52" s="7">
        <v>45</v>
      </c>
      <c r="I52" s="8">
        <f t="shared" si="2"/>
        <v>35.695000000000007</v>
      </c>
    </row>
    <row r="53" spans="1:9" ht="11.25" customHeight="1">
      <c r="A53" s="2"/>
      <c r="B53" s="23" t="s">
        <v>110</v>
      </c>
      <c r="C53" s="23"/>
      <c r="D53" s="2" t="s">
        <v>111</v>
      </c>
      <c r="E53" s="3">
        <v>277.3</v>
      </c>
      <c r="F53" s="4">
        <v>1</v>
      </c>
      <c r="G53" s="2" t="s">
        <v>5</v>
      </c>
      <c r="H53" s="7">
        <v>45</v>
      </c>
      <c r="I53" s="8">
        <f t="shared" si="2"/>
        <v>152.51499999999999</v>
      </c>
    </row>
    <row r="54" spans="1:9" ht="11.25" customHeight="1">
      <c r="A54" s="2"/>
      <c r="B54" s="23" t="s">
        <v>112</v>
      </c>
      <c r="C54" s="23"/>
      <c r="D54" s="2" t="s">
        <v>113</v>
      </c>
      <c r="E54" s="3">
        <v>1</v>
      </c>
      <c r="F54" s="4">
        <v>1</v>
      </c>
      <c r="G54" s="2" t="s">
        <v>5</v>
      </c>
      <c r="H54" s="7">
        <v>45</v>
      </c>
      <c r="I54" s="8">
        <f t="shared" si="2"/>
        <v>0.55000000000000004</v>
      </c>
    </row>
    <row r="55" spans="1:9" ht="11.25" customHeight="1">
      <c r="A55" s="2"/>
      <c r="B55" s="23" t="s">
        <v>114</v>
      </c>
      <c r="C55" s="23"/>
      <c r="D55" s="2" t="s">
        <v>115</v>
      </c>
      <c r="E55" s="3">
        <v>1</v>
      </c>
      <c r="F55" s="4">
        <v>3</v>
      </c>
      <c r="G55" s="2" t="s">
        <v>5</v>
      </c>
      <c r="H55" s="7">
        <v>45</v>
      </c>
      <c r="I55" s="8">
        <f t="shared" si="2"/>
        <v>0.55000000000000004</v>
      </c>
    </row>
    <row r="56" spans="1:9" ht="11.25" customHeight="1">
      <c r="A56" s="2"/>
      <c r="B56" s="23" t="s">
        <v>116</v>
      </c>
      <c r="C56" s="23"/>
      <c r="D56" s="2" t="s">
        <v>117</v>
      </c>
      <c r="E56" s="3">
        <v>1</v>
      </c>
      <c r="F56" s="4">
        <v>2</v>
      </c>
      <c r="G56" s="2" t="s">
        <v>5</v>
      </c>
      <c r="H56" s="7">
        <v>45</v>
      </c>
      <c r="I56" s="8">
        <f t="shared" si="2"/>
        <v>0.55000000000000004</v>
      </c>
    </row>
    <row r="57" spans="1:9" ht="11.25" customHeight="1">
      <c r="A57" s="2"/>
      <c r="B57" s="23" t="s">
        <v>118</v>
      </c>
      <c r="C57" s="23"/>
      <c r="D57" s="2" t="s">
        <v>119</v>
      </c>
      <c r="E57" s="3">
        <v>199.42</v>
      </c>
      <c r="F57" s="4">
        <v>1</v>
      </c>
      <c r="G57" s="2" t="s">
        <v>5</v>
      </c>
      <c r="H57" s="7">
        <v>45</v>
      </c>
      <c r="I57" s="8">
        <f t="shared" si="2"/>
        <v>109.68099999999998</v>
      </c>
    </row>
    <row r="58" spans="1:9" ht="11.25" customHeight="1">
      <c r="A58" s="2"/>
      <c r="B58" s="23" t="s">
        <v>120</v>
      </c>
      <c r="C58" s="23"/>
      <c r="D58" s="2" t="s">
        <v>121</v>
      </c>
      <c r="E58" s="3">
        <v>189.98</v>
      </c>
      <c r="F58" s="4">
        <v>1</v>
      </c>
      <c r="G58" s="2" t="s">
        <v>5</v>
      </c>
      <c r="H58" s="7">
        <v>45</v>
      </c>
      <c r="I58" s="8">
        <f t="shared" si="2"/>
        <v>104.48899999999999</v>
      </c>
    </row>
    <row r="59" spans="1:9" ht="11.25" customHeight="1">
      <c r="A59" s="2"/>
      <c r="B59" s="23" t="s">
        <v>122</v>
      </c>
      <c r="C59" s="23"/>
      <c r="D59" s="2" t="s">
        <v>123</v>
      </c>
      <c r="E59" s="3">
        <v>189.98</v>
      </c>
      <c r="F59" s="4">
        <v>1</v>
      </c>
      <c r="G59" s="2" t="s">
        <v>5</v>
      </c>
      <c r="H59" s="7">
        <v>45</v>
      </c>
      <c r="I59" s="8">
        <f t="shared" si="2"/>
        <v>104.48899999999999</v>
      </c>
    </row>
    <row r="60" spans="1:9" ht="11.25" customHeight="1">
      <c r="A60" s="2"/>
      <c r="B60" s="23" t="s">
        <v>124</v>
      </c>
      <c r="C60" s="23"/>
      <c r="D60" s="2" t="s">
        <v>125</v>
      </c>
      <c r="E60" s="3">
        <v>676.14</v>
      </c>
      <c r="F60" s="4">
        <v>2</v>
      </c>
      <c r="G60" s="2" t="s">
        <v>5</v>
      </c>
      <c r="H60" s="7">
        <v>45</v>
      </c>
      <c r="I60" s="8">
        <f t="shared" si="2"/>
        <v>371.87699999999995</v>
      </c>
    </row>
    <row r="61" spans="1:9" ht="11.25" customHeight="1">
      <c r="A61" s="2"/>
      <c r="B61" s="23" t="s">
        <v>126</v>
      </c>
      <c r="C61" s="23"/>
      <c r="D61" s="2" t="s">
        <v>127</v>
      </c>
      <c r="E61" s="3">
        <v>588.82000000000005</v>
      </c>
      <c r="F61" s="4">
        <v>1</v>
      </c>
      <c r="G61" s="2" t="s">
        <v>5</v>
      </c>
      <c r="H61" s="7">
        <v>45</v>
      </c>
      <c r="I61" s="8">
        <f t="shared" si="2"/>
        <v>323.851</v>
      </c>
    </row>
    <row r="62" spans="1:9" ht="11.25" customHeight="1">
      <c r="A62" s="2"/>
      <c r="B62" s="23" t="s">
        <v>128</v>
      </c>
      <c r="C62" s="23"/>
      <c r="D62" s="2" t="s">
        <v>129</v>
      </c>
      <c r="E62" s="3">
        <v>776.44</v>
      </c>
      <c r="F62" s="4">
        <v>1</v>
      </c>
      <c r="G62" s="2" t="s">
        <v>5</v>
      </c>
      <c r="H62" s="7">
        <v>45</v>
      </c>
      <c r="I62" s="8">
        <f t="shared" si="2"/>
        <v>427.04200000000003</v>
      </c>
    </row>
    <row r="63" spans="1:9" ht="11.25" customHeight="1">
      <c r="A63" s="2"/>
      <c r="B63" s="23" t="s">
        <v>130</v>
      </c>
      <c r="C63" s="23"/>
      <c r="D63" s="2" t="s">
        <v>131</v>
      </c>
      <c r="E63" s="3">
        <v>14.16</v>
      </c>
      <c r="F63" s="4">
        <v>1</v>
      </c>
      <c r="G63" s="2" t="s">
        <v>5</v>
      </c>
      <c r="H63" s="7">
        <v>45</v>
      </c>
      <c r="I63" s="8">
        <f t="shared" si="2"/>
        <v>7.7879999999999994</v>
      </c>
    </row>
    <row r="64" spans="1:9" ht="11.25" customHeight="1">
      <c r="A64" s="2"/>
      <c r="B64" s="23" t="s">
        <v>132</v>
      </c>
      <c r="C64" s="23"/>
      <c r="D64" s="2" t="s">
        <v>133</v>
      </c>
      <c r="E64" s="3">
        <v>338.66</v>
      </c>
      <c r="F64" s="4">
        <v>1</v>
      </c>
      <c r="G64" s="2" t="s">
        <v>5</v>
      </c>
      <c r="H64" s="7">
        <v>45</v>
      </c>
      <c r="I64" s="8">
        <f t="shared" si="2"/>
        <v>186.26300000000003</v>
      </c>
    </row>
    <row r="65" spans="1:9" ht="11.25" customHeight="1">
      <c r="A65" s="2"/>
      <c r="B65" s="23" t="s">
        <v>134</v>
      </c>
      <c r="C65" s="23"/>
      <c r="D65" s="2" t="s">
        <v>135</v>
      </c>
      <c r="E65" s="3">
        <v>136.55000000000001</v>
      </c>
      <c r="F65" s="4">
        <v>1</v>
      </c>
      <c r="G65" s="2" t="s">
        <v>5</v>
      </c>
      <c r="H65" s="7">
        <v>45</v>
      </c>
      <c r="I65" s="8">
        <f t="shared" si="2"/>
        <v>75.102500000000006</v>
      </c>
    </row>
    <row r="66" spans="1:9" ht="11.25" customHeight="1">
      <c r="A66" s="2"/>
      <c r="B66" s="23" t="s">
        <v>136</v>
      </c>
      <c r="C66" s="23"/>
      <c r="D66" s="2" t="s">
        <v>137</v>
      </c>
      <c r="E66" s="3">
        <v>345.6</v>
      </c>
      <c r="F66" s="4">
        <v>1</v>
      </c>
      <c r="G66" s="2" t="s">
        <v>5</v>
      </c>
      <c r="H66" s="7">
        <v>45</v>
      </c>
      <c r="I66" s="8">
        <f t="shared" ref="I66:I116" si="3">E66*(100-H66)/100</f>
        <v>190.08</v>
      </c>
    </row>
    <row r="67" spans="1:9" ht="11.25" customHeight="1">
      <c r="A67" s="2"/>
      <c r="B67" s="23" t="s">
        <v>138</v>
      </c>
      <c r="C67" s="23"/>
      <c r="D67" s="2" t="s">
        <v>139</v>
      </c>
      <c r="E67" s="3">
        <v>231.28</v>
      </c>
      <c r="F67" s="4">
        <v>1</v>
      </c>
      <c r="G67" s="2" t="s">
        <v>5</v>
      </c>
      <c r="H67" s="7">
        <v>45</v>
      </c>
      <c r="I67" s="8">
        <f t="shared" si="3"/>
        <v>127.20399999999999</v>
      </c>
    </row>
    <row r="68" spans="1:9" ht="11.25" customHeight="1">
      <c r="A68" s="2"/>
      <c r="B68" s="23" t="s">
        <v>140</v>
      </c>
      <c r="C68" s="23"/>
      <c r="D68" s="2" t="s">
        <v>141</v>
      </c>
      <c r="E68" s="3">
        <v>330.4</v>
      </c>
      <c r="F68" s="4">
        <v>1</v>
      </c>
      <c r="G68" s="2" t="s">
        <v>5</v>
      </c>
      <c r="H68" s="7">
        <v>45</v>
      </c>
      <c r="I68" s="8">
        <f t="shared" si="3"/>
        <v>181.72</v>
      </c>
    </row>
    <row r="69" spans="1:9" ht="11.25" customHeight="1">
      <c r="A69" s="2"/>
      <c r="B69" s="23" t="s">
        <v>142</v>
      </c>
      <c r="C69" s="23"/>
      <c r="D69" s="2" t="s">
        <v>143</v>
      </c>
      <c r="E69" s="3">
        <v>82.8</v>
      </c>
      <c r="F69" s="4">
        <v>1</v>
      </c>
      <c r="G69" s="2" t="s">
        <v>5</v>
      </c>
      <c r="H69" s="7">
        <v>45</v>
      </c>
      <c r="I69" s="8">
        <f t="shared" si="3"/>
        <v>45.54</v>
      </c>
    </row>
    <row r="70" spans="1:9" ht="11.25" customHeight="1">
      <c r="A70" s="2"/>
      <c r="B70" s="23" t="s">
        <v>144</v>
      </c>
      <c r="C70" s="23"/>
      <c r="D70" s="2" t="s">
        <v>145</v>
      </c>
      <c r="E70" s="3">
        <v>88.8</v>
      </c>
      <c r="F70" s="4">
        <v>1</v>
      </c>
      <c r="G70" s="2" t="s">
        <v>5</v>
      </c>
      <c r="H70" s="7">
        <v>45</v>
      </c>
      <c r="I70" s="8">
        <f t="shared" si="3"/>
        <v>48.84</v>
      </c>
    </row>
    <row r="71" spans="1:9" ht="11.25" customHeight="1">
      <c r="A71" s="2"/>
      <c r="B71" s="23" t="s">
        <v>146</v>
      </c>
      <c r="C71" s="23"/>
      <c r="D71" s="2" t="s">
        <v>147</v>
      </c>
      <c r="E71" s="3">
        <v>104.4</v>
      </c>
      <c r="F71" s="4">
        <v>1</v>
      </c>
      <c r="G71" s="2" t="s">
        <v>5</v>
      </c>
      <c r="H71" s="7">
        <v>45</v>
      </c>
      <c r="I71" s="8">
        <f t="shared" si="3"/>
        <v>57.42</v>
      </c>
    </row>
    <row r="72" spans="1:9" ht="11.25" customHeight="1">
      <c r="A72" s="2"/>
      <c r="B72" s="23" t="s">
        <v>148</v>
      </c>
      <c r="C72" s="23"/>
      <c r="D72" s="2" t="s">
        <v>149</v>
      </c>
      <c r="E72" s="3">
        <v>27.14</v>
      </c>
      <c r="F72" s="4">
        <v>5</v>
      </c>
      <c r="G72" s="2" t="s">
        <v>5</v>
      </c>
      <c r="H72" s="7">
        <v>45</v>
      </c>
      <c r="I72" s="8">
        <f t="shared" si="3"/>
        <v>14.927</v>
      </c>
    </row>
    <row r="73" spans="1:9" ht="11.25" customHeight="1">
      <c r="A73" s="2"/>
      <c r="B73" s="23" t="s">
        <v>150</v>
      </c>
      <c r="C73" s="23"/>
      <c r="D73" s="2" t="s">
        <v>151</v>
      </c>
      <c r="E73" s="3">
        <v>12.98</v>
      </c>
      <c r="F73" s="4">
        <v>1</v>
      </c>
      <c r="G73" s="2" t="s">
        <v>5</v>
      </c>
      <c r="H73" s="7">
        <v>45</v>
      </c>
      <c r="I73" s="8">
        <f t="shared" si="3"/>
        <v>7.1389999999999993</v>
      </c>
    </row>
    <row r="74" spans="1:9" ht="11.25" customHeight="1">
      <c r="A74" s="2"/>
      <c r="B74" s="23" t="s">
        <v>152</v>
      </c>
      <c r="C74" s="23"/>
      <c r="D74" s="2" t="s">
        <v>153</v>
      </c>
      <c r="E74" s="3">
        <v>12.98</v>
      </c>
      <c r="F74" s="4">
        <v>2</v>
      </c>
      <c r="G74" s="2" t="s">
        <v>5</v>
      </c>
      <c r="H74" s="7">
        <v>45</v>
      </c>
      <c r="I74" s="8">
        <f t="shared" si="3"/>
        <v>7.1389999999999993</v>
      </c>
    </row>
    <row r="75" spans="1:9" ht="11.25" customHeight="1">
      <c r="A75" s="2"/>
      <c r="B75" s="23" t="s">
        <v>154</v>
      </c>
      <c r="C75" s="23"/>
      <c r="D75" s="2" t="s">
        <v>155</v>
      </c>
      <c r="E75" s="3">
        <v>467.28</v>
      </c>
      <c r="F75" s="4">
        <v>2</v>
      </c>
      <c r="G75" s="2" t="s">
        <v>5</v>
      </c>
      <c r="H75" s="7">
        <v>45</v>
      </c>
      <c r="I75" s="8">
        <f t="shared" si="3"/>
        <v>257.00399999999996</v>
      </c>
    </row>
    <row r="76" spans="1:9" ht="11.25" customHeight="1">
      <c r="A76" s="2"/>
      <c r="B76" s="23" t="s">
        <v>156</v>
      </c>
      <c r="C76" s="23"/>
      <c r="D76" s="2" t="s">
        <v>157</v>
      </c>
      <c r="E76" s="3">
        <v>337.2</v>
      </c>
      <c r="F76" s="4">
        <v>1</v>
      </c>
      <c r="G76" s="2" t="s">
        <v>5</v>
      </c>
      <c r="H76" s="7">
        <v>45</v>
      </c>
      <c r="I76" s="8">
        <f t="shared" si="3"/>
        <v>185.46</v>
      </c>
    </row>
    <row r="77" spans="1:9" ht="11.25" customHeight="1">
      <c r="A77" s="2"/>
      <c r="B77" s="23" t="s">
        <v>158</v>
      </c>
      <c r="C77" s="23"/>
      <c r="D77" s="2" t="s">
        <v>159</v>
      </c>
      <c r="E77" s="3">
        <v>277.2</v>
      </c>
      <c r="F77" s="4">
        <v>2</v>
      </c>
      <c r="G77" s="2" t="s">
        <v>5</v>
      </c>
      <c r="H77" s="7">
        <v>45</v>
      </c>
      <c r="I77" s="8">
        <f t="shared" si="3"/>
        <v>152.46</v>
      </c>
    </row>
    <row r="78" spans="1:9" ht="11.25" customHeight="1">
      <c r="A78" s="2"/>
      <c r="B78" s="23" t="s">
        <v>160</v>
      </c>
      <c r="C78" s="23"/>
      <c r="D78" s="2" t="s">
        <v>161</v>
      </c>
      <c r="E78" s="3">
        <v>297.36</v>
      </c>
      <c r="F78" s="4">
        <v>1</v>
      </c>
      <c r="G78" s="2" t="s">
        <v>5</v>
      </c>
      <c r="H78" s="7">
        <v>45</v>
      </c>
      <c r="I78" s="8">
        <f t="shared" si="3"/>
        <v>163.548</v>
      </c>
    </row>
    <row r="79" spans="1:9" ht="11.25" customHeight="1">
      <c r="A79" s="2"/>
      <c r="B79" s="23" t="s">
        <v>162</v>
      </c>
      <c r="C79" s="23"/>
      <c r="D79" s="2" t="s">
        <v>163</v>
      </c>
      <c r="E79" s="3">
        <v>156.94</v>
      </c>
      <c r="F79" s="4">
        <v>1</v>
      </c>
      <c r="G79" s="2" t="s">
        <v>5</v>
      </c>
      <c r="H79" s="7">
        <v>45</v>
      </c>
      <c r="I79" s="8">
        <f t="shared" si="3"/>
        <v>86.317000000000007</v>
      </c>
    </row>
    <row r="80" spans="1:9" ht="11.25" customHeight="1">
      <c r="A80" s="2"/>
      <c r="B80" s="23" t="s">
        <v>164</v>
      </c>
      <c r="C80" s="23"/>
      <c r="D80" s="2" t="s">
        <v>165</v>
      </c>
      <c r="E80" s="3">
        <v>659.62</v>
      </c>
      <c r="F80" s="4">
        <v>2</v>
      </c>
      <c r="G80" s="2" t="s">
        <v>5</v>
      </c>
      <c r="H80" s="7">
        <v>45</v>
      </c>
      <c r="I80" s="8">
        <f t="shared" si="3"/>
        <v>362.791</v>
      </c>
    </row>
    <row r="81" spans="1:9" ht="11.25" customHeight="1">
      <c r="A81" s="2"/>
      <c r="B81" s="23" t="s">
        <v>166</v>
      </c>
      <c r="C81" s="23"/>
      <c r="D81" s="2" t="s">
        <v>167</v>
      </c>
      <c r="E81" s="3">
        <v>127.2</v>
      </c>
      <c r="F81" s="4">
        <v>1</v>
      </c>
      <c r="G81" s="2" t="s">
        <v>5</v>
      </c>
      <c r="H81" s="7">
        <v>45</v>
      </c>
      <c r="I81" s="8">
        <f t="shared" si="3"/>
        <v>69.959999999999994</v>
      </c>
    </row>
    <row r="82" spans="1:9" ht="11.25" customHeight="1">
      <c r="A82" s="2"/>
      <c r="B82" s="23" t="s">
        <v>168</v>
      </c>
      <c r="C82" s="23"/>
      <c r="D82" s="2" t="s">
        <v>169</v>
      </c>
      <c r="E82" s="3">
        <v>429.6</v>
      </c>
      <c r="F82" s="4">
        <v>1</v>
      </c>
      <c r="G82" s="2" t="s">
        <v>5</v>
      </c>
      <c r="H82" s="7">
        <v>45</v>
      </c>
      <c r="I82" s="8">
        <f t="shared" si="3"/>
        <v>236.28</v>
      </c>
    </row>
    <row r="83" spans="1:9" ht="11.25" customHeight="1">
      <c r="A83" s="2"/>
      <c r="B83" s="23" t="s">
        <v>170</v>
      </c>
      <c r="C83" s="23"/>
      <c r="D83" s="2" t="s">
        <v>171</v>
      </c>
      <c r="E83" s="3">
        <v>797.68</v>
      </c>
      <c r="F83" s="4">
        <v>1</v>
      </c>
      <c r="G83" s="2" t="s">
        <v>5</v>
      </c>
      <c r="H83" s="7">
        <v>45</v>
      </c>
      <c r="I83" s="8">
        <f t="shared" si="3"/>
        <v>438.72399999999993</v>
      </c>
    </row>
    <row r="84" spans="1:9" ht="11.25" customHeight="1">
      <c r="A84" s="2"/>
      <c r="B84" s="23" t="s">
        <v>172</v>
      </c>
      <c r="C84" s="23"/>
      <c r="D84" s="2" t="s">
        <v>173</v>
      </c>
      <c r="E84" s="3">
        <v>2075.62</v>
      </c>
      <c r="F84" s="4">
        <v>2</v>
      </c>
      <c r="G84" s="2" t="s">
        <v>5</v>
      </c>
      <c r="H84" s="7">
        <v>45</v>
      </c>
      <c r="I84" s="8">
        <f t="shared" si="3"/>
        <v>1141.5909999999999</v>
      </c>
    </row>
    <row r="85" spans="1:9" ht="11.25" customHeight="1">
      <c r="A85" s="2"/>
      <c r="B85" s="23" t="s">
        <v>174</v>
      </c>
      <c r="C85" s="23"/>
      <c r="D85" s="2" t="s">
        <v>175</v>
      </c>
      <c r="E85" s="3">
        <v>2271.5</v>
      </c>
      <c r="F85" s="4">
        <v>1</v>
      </c>
      <c r="G85" s="2" t="s">
        <v>5</v>
      </c>
      <c r="H85" s="7">
        <v>45</v>
      </c>
      <c r="I85" s="8">
        <f t="shared" si="3"/>
        <v>1249.325</v>
      </c>
    </row>
    <row r="86" spans="1:9" ht="11.25" customHeight="1">
      <c r="A86" s="2"/>
      <c r="B86" s="23" t="s">
        <v>176</v>
      </c>
      <c r="C86" s="23"/>
      <c r="D86" s="2" t="s">
        <v>177</v>
      </c>
      <c r="E86" s="3">
        <v>643.1</v>
      </c>
      <c r="F86" s="4">
        <v>1</v>
      </c>
      <c r="G86" s="2" t="s">
        <v>5</v>
      </c>
      <c r="H86" s="7">
        <v>45</v>
      </c>
      <c r="I86" s="8">
        <f t="shared" si="3"/>
        <v>353.70499999999998</v>
      </c>
    </row>
    <row r="87" spans="1:9" ht="11.25" customHeight="1">
      <c r="A87" s="2"/>
      <c r="B87" s="23" t="s">
        <v>178</v>
      </c>
      <c r="C87" s="23"/>
      <c r="D87" s="2" t="s">
        <v>179</v>
      </c>
      <c r="E87" s="3">
        <v>248.4</v>
      </c>
      <c r="F87" s="4">
        <v>1</v>
      </c>
      <c r="G87" s="2" t="s">
        <v>5</v>
      </c>
      <c r="H87" s="7">
        <v>45</v>
      </c>
      <c r="I87" s="8">
        <f t="shared" si="3"/>
        <v>136.62</v>
      </c>
    </row>
    <row r="88" spans="1:9" ht="11.25" customHeight="1">
      <c r="A88" s="2"/>
      <c r="B88" s="23" t="s">
        <v>180</v>
      </c>
      <c r="C88" s="23"/>
      <c r="D88" s="2" t="s">
        <v>181</v>
      </c>
      <c r="E88" s="3">
        <v>5.31</v>
      </c>
      <c r="F88" s="4">
        <v>1</v>
      </c>
      <c r="G88" s="2" t="s">
        <v>5</v>
      </c>
      <c r="H88" s="7">
        <v>45</v>
      </c>
      <c r="I88" s="8">
        <f t="shared" si="3"/>
        <v>2.9204999999999997</v>
      </c>
    </row>
    <row r="89" spans="1:9" ht="11.25" customHeight="1">
      <c r="A89" s="2"/>
      <c r="B89" s="23" t="s">
        <v>182</v>
      </c>
      <c r="C89" s="23"/>
      <c r="D89" s="2" t="s">
        <v>183</v>
      </c>
      <c r="E89" s="3">
        <v>246.62</v>
      </c>
      <c r="F89" s="4">
        <v>1</v>
      </c>
      <c r="G89" s="2" t="s">
        <v>5</v>
      </c>
      <c r="H89" s="7">
        <v>45</v>
      </c>
      <c r="I89" s="8">
        <f t="shared" si="3"/>
        <v>135.64099999999999</v>
      </c>
    </row>
    <row r="90" spans="1:9" ht="11.25" customHeight="1">
      <c r="A90" s="2"/>
      <c r="B90" s="23" t="s">
        <v>182</v>
      </c>
      <c r="C90" s="23"/>
      <c r="D90" s="2" t="s">
        <v>184</v>
      </c>
      <c r="E90" s="3">
        <v>246.62</v>
      </c>
      <c r="F90" s="4">
        <v>1</v>
      </c>
      <c r="G90" s="2" t="s">
        <v>5</v>
      </c>
      <c r="H90" s="7">
        <v>45</v>
      </c>
      <c r="I90" s="8">
        <f t="shared" si="3"/>
        <v>135.64099999999999</v>
      </c>
    </row>
    <row r="91" spans="1:9" ht="11.25" customHeight="1">
      <c r="A91" s="2"/>
      <c r="B91" s="23" t="s">
        <v>185</v>
      </c>
      <c r="C91" s="23"/>
      <c r="D91" s="2" t="s">
        <v>186</v>
      </c>
      <c r="E91" s="3">
        <v>290.27999999999997</v>
      </c>
      <c r="F91" s="4">
        <v>1</v>
      </c>
      <c r="G91" s="2" t="s">
        <v>5</v>
      </c>
      <c r="H91" s="7">
        <v>45</v>
      </c>
      <c r="I91" s="8">
        <f t="shared" si="3"/>
        <v>159.65399999999997</v>
      </c>
    </row>
    <row r="92" spans="1:9" ht="11.25" customHeight="1">
      <c r="A92" s="2"/>
      <c r="B92" s="23" t="s">
        <v>187</v>
      </c>
      <c r="C92" s="23"/>
      <c r="D92" s="2" t="s">
        <v>188</v>
      </c>
      <c r="E92" s="3">
        <v>284.38</v>
      </c>
      <c r="F92" s="4">
        <v>1</v>
      </c>
      <c r="G92" s="2" t="s">
        <v>5</v>
      </c>
      <c r="H92" s="7">
        <v>45</v>
      </c>
      <c r="I92" s="8">
        <f t="shared" si="3"/>
        <v>156.40899999999999</v>
      </c>
    </row>
    <row r="93" spans="1:9" ht="11.25" customHeight="1">
      <c r="A93" s="2"/>
      <c r="B93" s="23" t="s">
        <v>189</v>
      </c>
      <c r="C93" s="23"/>
      <c r="D93" s="2" t="s">
        <v>190</v>
      </c>
      <c r="E93" s="3">
        <v>7.2</v>
      </c>
      <c r="F93" s="4">
        <v>1</v>
      </c>
      <c r="G93" s="2" t="s">
        <v>5</v>
      </c>
      <c r="H93" s="7">
        <v>45</v>
      </c>
      <c r="I93" s="8">
        <f t="shared" si="3"/>
        <v>3.96</v>
      </c>
    </row>
    <row r="94" spans="1:9" ht="11.25" customHeight="1">
      <c r="A94" s="2"/>
      <c r="B94" s="23" t="s">
        <v>191</v>
      </c>
      <c r="C94" s="23"/>
      <c r="D94" s="2" t="s">
        <v>192</v>
      </c>
      <c r="E94" s="3">
        <v>7.2</v>
      </c>
      <c r="F94" s="4">
        <v>7</v>
      </c>
      <c r="G94" s="2" t="s">
        <v>5</v>
      </c>
      <c r="H94" s="7">
        <v>45</v>
      </c>
      <c r="I94" s="8">
        <f t="shared" si="3"/>
        <v>3.96</v>
      </c>
    </row>
    <row r="95" spans="1:9" ht="11.25" customHeight="1">
      <c r="A95" s="2"/>
      <c r="B95" s="23" t="s">
        <v>193</v>
      </c>
      <c r="C95" s="23"/>
      <c r="D95" s="2" t="s">
        <v>194</v>
      </c>
      <c r="E95" s="3">
        <v>7</v>
      </c>
      <c r="F95" s="4">
        <v>1</v>
      </c>
      <c r="G95" s="2" t="s">
        <v>5</v>
      </c>
      <c r="H95" s="7">
        <v>45</v>
      </c>
      <c r="I95" s="8">
        <f t="shared" si="3"/>
        <v>3.85</v>
      </c>
    </row>
    <row r="96" spans="1:9" ht="11.25" customHeight="1">
      <c r="A96" s="2"/>
      <c r="B96" s="23" t="s">
        <v>195</v>
      </c>
      <c r="C96" s="23"/>
      <c r="D96" s="2" t="s">
        <v>196</v>
      </c>
      <c r="E96" s="3">
        <v>7.08</v>
      </c>
      <c r="F96" s="4">
        <v>1</v>
      </c>
      <c r="G96" s="2" t="s">
        <v>5</v>
      </c>
      <c r="H96" s="7">
        <v>45</v>
      </c>
      <c r="I96" s="8">
        <f t="shared" si="3"/>
        <v>3.8939999999999997</v>
      </c>
    </row>
    <row r="97" spans="1:9" ht="11.25" customHeight="1">
      <c r="A97" s="2"/>
      <c r="B97" s="23" t="s">
        <v>197</v>
      </c>
      <c r="C97" s="23"/>
      <c r="D97" s="2" t="s">
        <v>198</v>
      </c>
      <c r="E97" s="3">
        <v>7.08</v>
      </c>
      <c r="F97" s="4">
        <v>1</v>
      </c>
      <c r="G97" s="2" t="s">
        <v>5</v>
      </c>
      <c r="H97" s="7">
        <v>45</v>
      </c>
      <c r="I97" s="8">
        <f t="shared" si="3"/>
        <v>3.8939999999999997</v>
      </c>
    </row>
    <row r="98" spans="1:9" ht="11.25" customHeight="1">
      <c r="A98" s="2"/>
      <c r="B98" s="23" t="s">
        <v>199</v>
      </c>
      <c r="C98" s="23"/>
      <c r="D98" s="2" t="s">
        <v>200</v>
      </c>
      <c r="E98" s="3">
        <v>7.08</v>
      </c>
      <c r="F98" s="4">
        <v>2</v>
      </c>
      <c r="G98" s="2" t="s">
        <v>5</v>
      </c>
      <c r="H98" s="7">
        <v>45</v>
      </c>
      <c r="I98" s="8">
        <f t="shared" si="3"/>
        <v>3.8939999999999997</v>
      </c>
    </row>
    <row r="99" spans="1:9" ht="11.25" customHeight="1">
      <c r="A99" s="2"/>
      <c r="B99" s="23" t="s">
        <v>201</v>
      </c>
      <c r="C99" s="23"/>
      <c r="D99" s="2" t="s">
        <v>202</v>
      </c>
      <c r="E99" s="3">
        <v>7</v>
      </c>
      <c r="F99" s="4">
        <v>1</v>
      </c>
      <c r="G99" s="2" t="s">
        <v>5</v>
      </c>
      <c r="H99" s="7">
        <v>45</v>
      </c>
      <c r="I99" s="8">
        <f t="shared" si="3"/>
        <v>3.85</v>
      </c>
    </row>
    <row r="100" spans="1:9" ht="11.25" customHeight="1">
      <c r="A100" s="2"/>
      <c r="B100" s="23" t="s">
        <v>203</v>
      </c>
      <c r="C100" s="23"/>
      <c r="D100" s="2" t="s">
        <v>204</v>
      </c>
      <c r="E100" s="3">
        <v>7</v>
      </c>
      <c r="F100" s="4">
        <v>2</v>
      </c>
      <c r="G100" s="2" t="s">
        <v>5</v>
      </c>
      <c r="H100" s="7">
        <v>45</v>
      </c>
      <c r="I100" s="8">
        <f t="shared" si="3"/>
        <v>3.85</v>
      </c>
    </row>
    <row r="101" spans="1:9" ht="11.25" customHeight="1">
      <c r="A101" s="2"/>
      <c r="B101" s="23" t="s">
        <v>205</v>
      </c>
      <c r="C101" s="23"/>
      <c r="D101" s="2" t="s">
        <v>206</v>
      </c>
      <c r="E101" s="3">
        <v>7</v>
      </c>
      <c r="F101" s="4">
        <v>1</v>
      </c>
      <c r="G101" s="2" t="s">
        <v>5</v>
      </c>
      <c r="H101" s="7">
        <v>45</v>
      </c>
      <c r="I101" s="8">
        <f t="shared" si="3"/>
        <v>3.85</v>
      </c>
    </row>
    <row r="102" spans="1:9" ht="11.25" customHeight="1">
      <c r="A102" s="2"/>
      <c r="B102" s="23" t="s">
        <v>207</v>
      </c>
      <c r="C102" s="23"/>
      <c r="D102" s="2" t="s">
        <v>208</v>
      </c>
      <c r="E102" s="3">
        <v>7.08</v>
      </c>
      <c r="F102" s="4">
        <v>2</v>
      </c>
      <c r="G102" s="2" t="s">
        <v>5</v>
      </c>
      <c r="H102" s="7">
        <v>45</v>
      </c>
      <c r="I102" s="8">
        <f t="shared" si="3"/>
        <v>3.8939999999999997</v>
      </c>
    </row>
    <row r="103" spans="1:9" ht="11.25" customHeight="1">
      <c r="A103" s="2"/>
      <c r="B103" s="23" t="s">
        <v>209</v>
      </c>
      <c r="C103" s="23"/>
      <c r="D103" s="2" t="s">
        <v>210</v>
      </c>
      <c r="E103" s="3">
        <v>7</v>
      </c>
      <c r="F103" s="4">
        <v>1</v>
      </c>
      <c r="G103" s="2" t="s">
        <v>5</v>
      </c>
      <c r="H103" s="7">
        <v>45</v>
      </c>
      <c r="I103" s="8">
        <f t="shared" si="3"/>
        <v>3.85</v>
      </c>
    </row>
    <row r="104" spans="1:9" ht="11.25" customHeight="1">
      <c r="A104" s="2"/>
      <c r="B104" s="23" t="s">
        <v>211</v>
      </c>
      <c r="C104" s="23"/>
      <c r="D104" s="2" t="s">
        <v>212</v>
      </c>
      <c r="E104" s="3">
        <v>7</v>
      </c>
      <c r="F104" s="4">
        <v>3</v>
      </c>
      <c r="G104" s="2" t="s">
        <v>5</v>
      </c>
      <c r="H104" s="7">
        <v>45</v>
      </c>
      <c r="I104" s="8">
        <f t="shared" si="3"/>
        <v>3.85</v>
      </c>
    </row>
    <row r="105" spans="1:9" ht="11.25" customHeight="1">
      <c r="A105" s="2"/>
      <c r="B105" s="23" t="s">
        <v>213</v>
      </c>
      <c r="C105" s="23"/>
      <c r="D105" s="2" t="s">
        <v>214</v>
      </c>
      <c r="E105" s="3">
        <v>7.08</v>
      </c>
      <c r="F105" s="4">
        <v>1</v>
      </c>
      <c r="G105" s="2" t="s">
        <v>5</v>
      </c>
      <c r="H105" s="7">
        <v>45</v>
      </c>
      <c r="I105" s="8">
        <f t="shared" si="3"/>
        <v>3.8939999999999997</v>
      </c>
    </row>
    <row r="106" spans="1:9" ht="11.25" customHeight="1">
      <c r="A106" s="2"/>
      <c r="B106" s="23" t="s">
        <v>215</v>
      </c>
      <c r="C106" s="23"/>
      <c r="D106" s="2" t="s">
        <v>216</v>
      </c>
      <c r="E106" s="3">
        <v>7.08</v>
      </c>
      <c r="F106" s="4">
        <v>1</v>
      </c>
      <c r="G106" s="2" t="s">
        <v>5</v>
      </c>
      <c r="H106" s="7">
        <v>45</v>
      </c>
      <c r="I106" s="8">
        <f t="shared" si="3"/>
        <v>3.8939999999999997</v>
      </c>
    </row>
    <row r="107" spans="1:9" ht="11.25" customHeight="1">
      <c r="A107" s="2"/>
      <c r="B107" s="23" t="s">
        <v>217</v>
      </c>
      <c r="C107" s="23"/>
      <c r="D107" s="2" t="s">
        <v>218</v>
      </c>
      <c r="E107" s="3">
        <v>7.2</v>
      </c>
      <c r="F107" s="4">
        <v>2</v>
      </c>
      <c r="G107" s="2" t="s">
        <v>5</v>
      </c>
      <c r="H107" s="7">
        <v>45</v>
      </c>
      <c r="I107" s="8">
        <f t="shared" si="3"/>
        <v>3.96</v>
      </c>
    </row>
    <row r="108" spans="1:9" ht="11.25" customHeight="1">
      <c r="A108" s="2"/>
      <c r="B108" s="23" t="s">
        <v>219</v>
      </c>
      <c r="C108" s="23"/>
      <c r="D108" s="2" t="s">
        <v>220</v>
      </c>
      <c r="E108" s="3">
        <v>7.2</v>
      </c>
      <c r="F108" s="4">
        <v>4</v>
      </c>
      <c r="G108" s="2" t="s">
        <v>5</v>
      </c>
      <c r="H108" s="7">
        <v>45</v>
      </c>
      <c r="I108" s="8">
        <f t="shared" si="3"/>
        <v>3.96</v>
      </c>
    </row>
    <row r="109" spans="1:9" ht="11.25" customHeight="1">
      <c r="A109" s="2"/>
      <c r="B109" s="23" t="s">
        <v>221</v>
      </c>
      <c r="C109" s="23"/>
      <c r="D109" s="2" t="s">
        <v>222</v>
      </c>
      <c r="E109" s="3">
        <v>7.08</v>
      </c>
      <c r="F109" s="4">
        <v>1</v>
      </c>
      <c r="G109" s="2" t="s">
        <v>5</v>
      </c>
      <c r="H109" s="7">
        <v>45</v>
      </c>
      <c r="I109" s="8">
        <f t="shared" si="3"/>
        <v>3.8939999999999997</v>
      </c>
    </row>
    <row r="110" spans="1:9" ht="11.25" customHeight="1">
      <c r="A110" s="2"/>
      <c r="B110" s="23" t="s">
        <v>223</v>
      </c>
      <c r="C110" s="23"/>
      <c r="D110" s="2" t="s">
        <v>224</v>
      </c>
      <c r="E110" s="3">
        <v>7.08</v>
      </c>
      <c r="F110" s="4">
        <v>1</v>
      </c>
      <c r="G110" s="2" t="s">
        <v>5</v>
      </c>
      <c r="H110" s="7">
        <v>45</v>
      </c>
      <c r="I110" s="8">
        <f t="shared" si="3"/>
        <v>3.8939999999999997</v>
      </c>
    </row>
    <row r="111" spans="1:9" ht="11.25" customHeight="1">
      <c r="A111" s="2"/>
      <c r="B111" s="23" t="s">
        <v>225</v>
      </c>
      <c r="C111" s="23"/>
      <c r="D111" s="2" t="s">
        <v>226</v>
      </c>
      <c r="E111" s="3">
        <v>7.08</v>
      </c>
      <c r="F111" s="4">
        <v>1</v>
      </c>
      <c r="G111" s="2" t="s">
        <v>5</v>
      </c>
      <c r="H111" s="7">
        <v>45</v>
      </c>
      <c r="I111" s="8">
        <f t="shared" si="3"/>
        <v>3.8939999999999997</v>
      </c>
    </row>
    <row r="112" spans="1:9" ht="11.25" customHeight="1">
      <c r="A112" s="2"/>
      <c r="B112" s="23" t="s">
        <v>227</v>
      </c>
      <c r="C112" s="23"/>
      <c r="D112" s="2" t="s">
        <v>228</v>
      </c>
      <c r="E112" s="3">
        <v>7.08</v>
      </c>
      <c r="F112" s="4">
        <v>3</v>
      </c>
      <c r="G112" s="2" t="s">
        <v>5</v>
      </c>
      <c r="H112" s="7">
        <v>45</v>
      </c>
      <c r="I112" s="8">
        <f t="shared" si="3"/>
        <v>3.8939999999999997</v>
      </c>
    </row>
    <row r="113" spans="1:9" ht="11.25" customHeight="1">
      <c r="A113" s="2"/>
      <c r="B113" s="23" t="s">
        <v>229</v>
      </c>
      <c r="C113" s="23"/>
      <c r="D113" s="2" t="s">
        <v>230</v>
      </c>
      <c r="E113" s="3">
        <v>7.08</v>
      </c>
      <c r="F113" s="4">
        <v>1</v>
      </c>
      <c r="G113" s="2" t="s">
        <v>5</v>
      </c>
      <c r="H113" s="7">
        <v>45</v>
      </c>
      <c r="I113" s="8">
        <f t="shared" si="3"/>
        <v>3.8939999999999997</v>
      </c>
    </row>
    <row r="114" spans="1:9" ht="11.25" customHeight="1">
      <c r="A114" s="2"/>
      <c r="B114" s="23" t="s">
        <v>231</v>
      </c>
      <c r="C114" s="23"/>
      <c r="D114" s="2" t="s">
        <v>232</v>
      </c>
      <c r="E114" s="3">
        <v>7.2</v>
      </c>
      <c r="F114" s="4">
        <v>3</v>
      </c>
      <c r="G114" s="2" t="s">
        <v>5</v>
      </c>
      <c r="H114" s="7">
        <v>45</v>
      </c>
      <c r="I114" s="8">
        <f t="shared" si="3"/>
        <v>3.96</v>
      </c>
    </row>
    <row r="115" spans="1:9" ht="11.25" customHeight="1">
      <c r="A115" s="2"/>
      <c r="B115" s="23" t="s">
        <v>233</v>
      </c>
      <c r="C115" s="23"/>
      <c r="D115" s="2" t="s">
        <v>234</v>
      </c>
      <c r="E115" s="3">
        <v>7</v>
      </c>
      <c r="F115" s="4">
        <v>1</v>
      </c>
      <c r="G115" s="2" t="s">
        <v>5</v>
      </c>
      <c r="H115" s="7">
        <v>45</v>
      </c>
      <c r="I115" s="8">
        <f t="shared" si="3"/>
        <v>3.85</v>
      </c>
    </row>
    <row r="116" spans="1:9" ht="11.25" customHeight="1">
      <c r="A116" s="2"/>
      <c r="B116" s="23" t="s">
        <v>235</v>
      </c>
      <c r="C116" s="23"/>
      <c r="D116" s="2" t="s">
        <v>236</v>
      </c>
      <c r="E116" s="3">
        <v>7.08</v>
      </c>
      <c r="F116" s="4">
        <v>1</v>
      </c>
      <c r="G116" s="2" t="s">
        <v>5</v>
      </c>
      <c r="H116" s="7">
        <v>45</v>
      </c>
      <c r="I116" s="8">
        <f t="shared" si="3"/>
        <v>3.8939999999999997</v>
      </c>
    </row>
    <row r="117" spans="1:9" ht="11.25" customHeight="1">
      <c r="A117" s="2"/>
      <c r="B117" s="23" t="s">
        <v>237</v>
      </c>
      <c r="C117" s="23"/>
      <c r="D117" s="2" t="s">
        <v>238</v>
      </c>
      <c r="E117" s="3">
        <v>7.08</v>
      </c>
      <c r="F117" s="4">
        <v>1</v>
      </c>
      <c r="G117" s="2" t="s">
        <v>5</v>
      </c>
      <c r="H117" s="7">
        <v>45</v>
      </c>
      <c r="I117" s="8">
        <f t="shared" si="2"/>
        <v>3.8939999999999997</v>
      </c>
    </row>
    <row r="118" spans="1:9" ht="11.25" customHeight="1">
      <c r="A118" s="2"/>
      <c r="B118" s="23" t="s">
        <v>239</v>
      </c>
      <c r="C118" s="23"/>
      <c r="D118" s="2" t="s">
        <v>240</v>
      </c>
      <c r="E118" s="3">
        <v>7.08</v>
      </c>
      <c r="F118" s="4">
        <v>4</v>
      </c>
      <c r="G118" s="2" t="s">
        <v>5</v>
      </c>
      <c r="H118" s="7">
        <v>45</v>
      </c>
      <c r="I118" s="8">
        <f t="shared" si="2"/>
        <v>3.8939999999999997</v>
      </c>
    </row>
    <row r="119" spans="1:9" ht="11.25" customHeight="1">
      <c r="A119" s="2"/>
      <c r="B119" s="23" t="s">
        <v>241</v>
      </c>
      <c r="C119" s="23"/>
      <c r="D119" s="2" t="s">
        <v>242</v>
      </c>
      <c r="E119" s="3">
        <v>7</v>
      </c>
      <c r="F119" s="4">
        <v>2</v>
      </c>
      <c r="G119" s="2" t="s">
        <v>5</v>
      </c>
      <c r="H119" s="7">
        <v>45</v>
      </c>
      <c r="I119" s="8">
        <f t="shared" si="2"/>
        <v>3.85</v>
      </c>
    </row>
    <row r="120" spans="1:9" ht="11.25" customHeight="1">
      <c r="A120" s="2"/>
      <c r="B120" s="23" t="s">
        <v>243</v>
      </c>
      <c r="C120" s="23"/>
      <c r="D120" s="2" t="s">
        <v>244</v>
      </c>
      <c r="E120" s="3">
        <v>7.08</v>
      </c>
      <c r="F120" s="4">
        <v>1</v>
      </c>
      <c r="G120" s="2" t="s">
        <v>5</v>
      </c>
      <c r="H120" s="7">
        <v>45</v>
      </c>
      <c r="I120" s="8">
        <f t="shared" si="2"/>
        <v>3.8939999999999997</v>
      </c>
    </row>
    <row r="121" spans="1:9" ht="11.25" customHeight="1">
      <c r="A121" s="2"/>
      <c r="B121" s="23" t="s">
        <v>245</v>
      </c>
      <c r="C121" s="23"/>
      <c r="D121" s="2" t="s">
        <v>246</v>
      </c>
      <c r="E121" s="3">
        <v>7.08</v>
      </c>
      <c r="F121" s="4">
        <v>4</v>
      </c>
      <c r="G121" s="2" t="s">
        <v>5</v>
      </c>
      <c r="H121" s="7">
        <v>45</v>
      </c>
      <c r="I121" s="8">
        <f t="shared" si="2"/>
        <v>3.8939999999999997</v>
      </c>
    </row>
    <row r="122" spans="1:9" ht="11.25" customHeight="1">
      <c r="A122" s="2"/>
      <c r="B122" s="23" t="s">
        <v>247</v>
      </c>
      <c r="C122" s="23"/>
      <c r="D122" s="2" t="s">
        <v>248</v>
      </c>
      <c r="E122" s="3">
        <v>7.08</v>
      </c>
      <c r="F122" s="4">
        <v>1</v>
      </c>
      <c r="G122" s="2" t="s">
        <v>5</v>
      </c>
      <c r="H122" s="7">
        <v>45</v>
      </c>
      <c r="I122" s="8">
        <f t="shared" si="2"/>
        <v>3.8939999999999997</v>
      </c>
    </row>
    <row r="123" spans="1:9" ht="11.25" customHeight="1">
      <c r="A123" s="2"/>
      <c r="B123" s="23" t="s">
        <v>249</v>
      </c>
      <c r="C123" s="23"/>
      <c r="D123" s="2" t="s">
        <v>250</v>
      </c>
      <c r="E123" s="3">
        <v>7</v>
      </c>
      <c r="F123" s="4">
        <v>1</v>
      </c>
      <c r="G123" s="2" t="s">
        <v>5</v>
      </c>
      <c r="H123" s="7">
        <v>45</v>
      </c>
      <c r="I123" s="8">
        <f t="shared" si="2"/>
        <v>3.85</v>
      </c>
    </row>
    <row r="124" spans="1:9" ht="11.25" customHeight="1">
      <c r="A124" s="2"/>
      <c r="B124" s="23" t="s">
        <v>251</v>
      </c>
      <c r="C124" s="23"/>
      <c r="D124" s="2" t="s">
        <v>252</v>
      </c>
      <c r="E124" s="3">
        <v>7.08</v>
      </c>
      <c r="F124" s="4">
        <v>1</v>
      </c>
      <c r="G124" s="2" t="s">
        <v>5</v>
      </c>
      <c r="H124" s="7">
        <v>45</v>
      </c>
      <c r="I124" s="8">
        <f t="shared" si="2"/>
        <v>3.8939999999999997</v>
      </c>
    </row>
    <row r="125" spans="1:9" ht="11.25" customHeight="1">
      <c r="A125" s="2"/>
      <c r="B125" s="23" t="s">
        <v>253</v>
      </c>
      <c r="C125" s="23"/>
      <c r="D125" s="2" t="s">
        <v>254</v>
      </c>
      <c r="E125" s="3">
        <v>7</v>
      </c>
      <c r="F125" s="4">
        <v>3</v>
      </c>
      <c r="G125" s="2" t="s">
        <v>5</v>
      </c>
      <c r="H125" s="7">
        <v>45</v>
      </c>
      <c r="I125" s="8">
        <f t="shared" si="2"/>
        <v>3.85</v>
      </c>
    </row>
    <row r="126" spans="1:9" ht="11.25" customHeight="1">
      <c r="A126" s="2"/>
      <c r="B126" s="23" t="s">
        <v>255</v>
      </c>
      <c r="C126" s="23"/>
      <c r="D126" s="2" t="s">
        <v>256</v>
      </c>
      <c r="E126" s="3">
        <v>7</v>
      </c>
      <c r="F126" s="4">
        <v>2</v>
      </c>
      <c r="G126" s="2" t="s">
        <v>5</v>
      </c>
      <c r="H126" s="7">
        <v>45</v>
      </c>
      <c r="I126" s="8">
        <f t="shared" si="2"/>
        <v>3.85</v>
      </c>
    </row>
    <row r="127" spans="1:9" ht="11.25" customHeight="1">
      <c r="A127" s="2"/>
      <c r="B127" s="23" t="s">
        <v>257</v>
      </c>
      <c r="C127" s="23"/>
      <c r="D127" s="2" t="s">
        <v>258</v>
      </c>
      <c r="E127" s="3">
        <v>7</v>
      </c>
      <c r="F127" s="4">
        <v>18</v>
      </c>
      <c r="G127" s="2" t="s">
        <v>5</v>
      </c>
      <c r="H127" s="7">
        <v>45</v>
      </c>
      <c r="I127" s="8">
        <f t="shared" si="1"/>
        <v>3.85</v>
      </c>
    </row>
    <row r="128" spans="1:9" ht="11.25" customHeight="1">
      <c r="A128" s="2"/>
      <c r="B128" s="23" t="s">
        <v>259</v>
      </c>
      <c r="C128" s="23"/>
      <c r="D128" s="2" t="s">
        <v>260</v>
      </c>
      <c r="E128" s="3">
        <v>12.98</v>
      </c>
      <c r="F128" s="4">
        <v>1</v>
      </c>
      <c r="G128" s="2" t="s">
        <v>5</v>
      </c>
      <c r="H128" s="7">
        <v>45</v>
      </c>
      <c r="I128" s="8">
        <f t="shared" ref="I128:I161" si="4">E128*(100-H128)/100</f>
        <v>7.1389999999999993</v>
      </c>
    </row>
    <row r="129" spans="1:9" ht="11.25" customHeight="1">
      <c r="A129" s="2"/>
      <c r="B129" s="23" t="s">
        <v>261</v>
      </c>
      <c r="C129" s="23"/>
      <c r="D129" s="2" t="s">
        <v>262</v>
      </c>
      <c r="E129" s="3">
        <v>12.98</v>
      </c>
      <c r="F129" s="4">
        <v>3</v>
      </c>
      <c r="G129" s="2" t="s">
        <v>5</v>
      </c>
      <c r="H129" s="7">
        <v>45</v>
      </c>
      <c r="I129" s="8">
        <f t="shared" si="4"/>
        <v>7.1389999999999993</v>
      </c>
    </row>
    <row r="130" spans="1:9" ht="11.25" customHeight="1">
      <c r="A130" s="2"/>
      <c r="B130" s="23" t="s">
        <v>263</v>
      </c>
      <c r="C130" s="23"/>
      <c r="D130" s="2" t="s">
        <v>264</v>
      </c>
      <c r="E130" s="3">
        <v>14.16</v>
      </c>
      <c r="F130" s="4">
        <v>1</v>
      </c>
      <c r="G130" s="2" t="s">
        <v>5</v>
      </c>
      <c r="H130" s="7">
        <v>45</v>
      </c>
      <c r="I130" s="8">
        <f t="shared" si="4"/>
        <v>7.7879999999999994</v>
      </c>
    </row>
    <row r="131" spans="1:9" ht="11.25" customHeight="1">
      <c r="A131" s="2"/>
      <c r="B131" s="23" t="s">
        <v>265</v>
      </c>
      <c r="C131" s="23"/>
      <c r="D131" s="2" t="s">
        <v>266</v>
      </c>
      <c r="E131" s="3">
        <v>12.98</v>
      </c>
      <c r="F131" s="4">
        <v>1</v>
      </c>
      <c r="G131" s="2" t="s">
        <v>5</v>
      </c>
      <c r="H131" s="7">
        <v>45</v>
      </c>
      <c r="I131" s="8">
        <f t="shared" si="4"/>
        <v>7.1389999999999993</v>
      </c>
    </row>
    <row r="132" spans="1:9" ht="11.25" customHeight="1">
      <c r="A132" s="2"/>
      <c r="B132" s="23" t="s">
        <v>267</v>
      </c>
      <c r="C132" s="23"/>
      <c r="D132" s="2" t="s">
        <v>268</v>
      </c>
      <c r="E132" s="3">
        <v>12.98</v>
      </c>
      <c r="F132" s="4">
        <v>1</v>
      </c>
      <c r="G132" s="2" t="s">
        <v>5</v>
      </c>
      <c r="H132" s="7">
        <v>45</v>
      </c>
      <c r="I132" s="8">
        <f t="shared" si="4"/>
        <v>7.1389999999999993</v>
      </c>
    </row>
    <row r="133" spans="1:9" ht="11.25" customHeight="1">
      <c r="A133" s="2"/>
      <c r="B133" s="23" t="s">
        <v>269</v>
      </c>
      <c r="C133" s="23"/>
      <c r="D133" s="2" t="s">
        <v>270</v>
      </c>
      <c r="E133" s="3">
        <v>7</v>
      </c>
      <c r="F133" s="4">
        <v>1</v>
      </c>
      <c r="G133" s="2" t="s">
        <v>5</v>
      </c>
      <c r="H133" s="7">
        <v>45</v>
      </c>
      <c r="I133" s="8">
        <f t="shared" si="4"/>
        <v>3.85</v>
      </c>
    </row>
    <row r="134" spans="1:9" ht="11.25" customHeight="1">
      <c r="A134" s="2"/>
      <c r="B134" s="23" t="s">
        <v>271</v>
      </c>
      <c r="C134" s="23"/>
      <c r="D134" s="2" t="s">
        <v>272</v>
      </c>
      <c r="E134" s="3">
        <v>28.32</v>
      </c>
      <c r="F134" s="4">
        <v>3</v>
      </c>
      <c r="G134" s="2" t="s">
        <v>5</v>
      </c>
      <c r="H134" s="7">
        <v>45</v>
      </c>
      <c r="I134" s="8">
        <f t="shared" si="4"/>
        <v>15.575999999999999</v>
      </c>
    </row>
    <row r="135" spans="1:9" ht="11.25" customHeight="1">
      <c r="A135" s="2"/>
      <c r="B135" s="23" t="s">
        <v>273</v>
      </c>
      <c r="C135" s="23"/>
      <c r="D135" s="2" t="s">
        <v>274</v>
      </c>
      <c r="E135" s="3">
        <v>28.32</v>
      </c>
      <c r="F135" s="4">
        <v>1</v>
      </c>
      <c r="G135" s="2" t="s">
        <v>5</v>
      </c>
      <c r="H135" s="7">
        <v>45</v>
      </c>
      <c r="I135" s="8">
        <f t="shared" si="4"/>
        <v>15.575999999999999</v>
      </c>
    </row>
    <row r="136" spans="1:9" ht="11.25" customHeight="1">
      <c r="A136" s="2"/>
      <c r="B136" s="23" t="s">
        <v>275</v>
      </c>
      <c r="C136" s="23"/>
      <c r="D136" s="2" t="s">
        <v>276</v>
      </c>
      <c r="E136" s="3">
        <v>507.4</v>
      </c>
      <c r="F136" s="4">
        <v>1</v>
      </c>
      <c r="G136" s="2" t="s">
        <v>5</v>
      </c>
      <c r="H136" s="7">
        <v>45</v>
      </c>
      <c r="I136" s="8">
        <f t="shared" si="4"/>
        <v>279.07</v>
      </c>
    </row>
    <row r="137" spans="1:9" ht="11.25" customHeight="1">
      <c r="A137" s="2"/>
      <c r="B137" s="23" t="s">
        <v>277</v>
      </c>
      <c r="C137" s="23"/>
      <c r="D137" s="2" t="s">
        <v>278</v>
      </c>
      <c r="E137" s="3">
        <v>278.48</v>
      </c>
      <c r="F137" s="4">
        <v>1</v>
      </c>
      <c r="G137" s="2" t="s">
        <v>5</v>
      </c>
      <c r="H137" s="7">
        <v>45</v>
      </c>
      <c r="I137" s="8">
        <f t="shared" si="4"/>
        <v>153.16400000000002</v>
      </c>
    </row>
    <row r="138" spans="1:9" ht="11.25" customHeight="1">
      <c r="A138" s="2"/>
      <c r="B138" s="23" t="s">
        <v>279</v>
      </c>
      <c r="C138" s="23"/>
      <c r="D138" s="2" t="s">
        <v>280</v>
      </c>
      <c r="E138" s="3">
        <v>104.4</v>
      </c>
      <c r="F138" s="4">
        <v>2</v>
      </c>
      <c r="G138" s="2" t="s">
        <v>5</v>
      </c>
      <c r="H138" s="7">
        <v>45</v>
      </c>
      <c r="I138" s="8">
        <f t="shared" si="4"/>
        <v>57.42</v>
      </c>
    </row>
    <row r="139" spans="1:9" ht="11.25" customHeight="1">
      <c r="A139" s="2"/>
      <c r="B139" s="23" t="s">
        <v>281</v>
      </c>
      <c r="C139" s="23"/>
      <c r="D139" s="2" t="s">
        <v>282</v>
      </c>
      <c r="E139" s="3">
        <v>122.4</v>
      </c>
      <c r="F139" s="4">
        <v>1</v>
      </c>
      <c r="G139" s="2" t="s">
        <v>5</v>
      </c>
      <c r="H139" s="7">
        <v>45</v>
      </c>
      <c r="I139" s="8">
        <f t="shared" si="4"/>
        <v>67.319999999999993</v>
      </c>
    </row>
    <row r="140" spans="1:9" ht="11.25" customHeight="1">
      <c r="A140" s="2"/>
      <c r="B140" s="23" t="s">
        <v>283</v>
      </c>
      <c r="C140" s="23"/>
      <c r="D140" s="2" t="s">
        <v>284</v>
      </c>
      <c r="E140" s="3">
        <v>48</v>
      </c>
      <c r="F140" s="4">
        <v>1</v>
      </c>
      <c r="G140" s="2" t="s">
        <v>5</v>
      </c>
      <c r="H140" s="7">
        <v>45</v>
      </c>
      <c r="I140" s="8">
        <f t="shared" si="4"/>
        <v>26.4</v>
      </c>
    </row>
    <row r="141" spans="1:9" ht="11.25" customHeight="1">
      <c r="A141" s="2"/>
      <c r="B141" s="23" t="s">
        <v>285</v>
      </c>
      <c r="C141" s="23"/>
      <c r="D141" s="2" t="s">
        <v>286</v>
      </c>
      <c r="E141" s="3">
        <v>45.6</v>
      </c>
      <c r="F141" s="4">
        <v>1</v>
      </c>
      <c r="G141" s="2" t="s">
        <v>5</v>
      </c>
      <c r="H141" s="7">
        <v>45</v>
      </c>
      <c r="I141" s="8">
        <f t="shared" si="4"/>
        <v>25.08</v>
      </c>
    </row>
    <row r="142" spans="1:9" ht="11.25" customHeight="1">
      <c r="A142" s="2"/>
      <c r="B142" s="23" t="s">
        <v>287</v>
      </c>
      <c r="C142" s="23"/>
      <c r="D142" s="2" t="s">
        <v>288</v>
      </c>
      <c r="E142" s="3">
        <v>79.2</v>
      </c>
      <c r="F142" s="4">
        <v>1</v>
      </c>
      <c r="G142" s="2" t="s">
        <v>5</v>
      </c>
      <c r="H142" s="7">
        <v>45</v>
      </c>
      <c r="I142" s="8">
        <f t="shared" si="4"/>
        <v>43.56</v>
      </c>
    </row>
    <row r="143" spans="1:9" ht="11.25" customHeight="1">
      <c r="A143" s="2"/>
      <c r="B143" s="23" t="s">
        <v>289</v>
      </c>
      <c r="C143" s="23"/>
      <c r="D143" s="2" t="s">
        <v>290</v>
      </c>
      <c r="E143" s="3">
        <v>87.6</v>
      </c>
      <c r="F143" s="4">
        <v>1</v>
      </c>
      <c r="G143" s="2" t="s">
        <v>5</v>
      </c>
      <c r="H143" s="7">
        <v>45</v>
      </c>
      <c r="I143" s="8">
        <f t="shared" si="4"/>
        <v>48.18</v>
      </c>
    </row>
    <row r="144" spans="1:9" ht="11.25" customHeight="1">
      <c r="A144" s="2"/>
      <c r="B144" s="23" t="s">
        <v>291</v>
      </c>
      <c r="C144" s="23"/>
      <c r="D144" s="2" t="s">
        <v>292</v>
      </c>
      <c r="E144" s="3">
        <v>188.4</v>
      </c>
      <c r="F144" s="4">
        <v>2</v>
      </c>
      <c r="G144" s="2" t="s">
        <v>5</v>
      </c>
      <c r="H144" s="7">
        <v>45</v>
      </c>
      <c r="I144" s="8">
        <f t="shared" si="4"/>
        <v>103.62</v>
      </c>
    </row>
    <row r="145" spans="1:9" ht="11.25" customHeight="1">
      <c r="A145" s="2"/>
      <c r="B145" s="23" t="s">
        <v>293</v>
      </c>
      <c r="C145" s="23"/>
      <c r="D145" s="2" t="s">
        <v>294</v>
      </c>
      <c r="E145" s="3">
        <v>108</v>
      </c>
      <c r="F145" s="4">
        <v>2</v>
      </c>
      <c r="G145" s="2" t="s">
        <v>5</v>
      </c>
      <c r="H145" s="7">
        <v>45</v>
      </c>
      <c r="I145" s="8">
        <f t="shared" si="4"/>
        <v>59.4</v>
      </c>
    </row>
    <row r="146" spans="1:9" ht="11.25" customHeight="1">
      <c r="A146" s="2"/>
      <c r="B146" s="23" t="s">
        <v>295</v>
      </c>
      <c r="C146" s="23"/>
      <c r="D146" s="2" t="s">
        <v>296</v>
      </c>
      <c r="E146" s="3">
        <v>187.2</v>
      </c>
      <c r="F146" s="4">
        <v>7</v>
      </c>
      <c r="G146" s="2" t="s">
        <v>5</v>
      </c>
      <c r="H146" s="7">
        <v>45</v>
      </c>
      <c r="I146" s="8">
        <f t="shared" si="4"/>
        <v>102.96</v>
      </c>
    </row>
    <row r="147" spans="1:9" ht="11.25" customHeight="1">
      <c r="A147" s="2"/>
      <c r="B147" s="23" t="s">
        <v>297</v>
      </c>
      <c r="C147" s="23"/>
      <c r="D147" s="2" t="s">
        <v>298</v>
      </c>
      <c r="E147" s="3">
        <v>42</v>
      </c>
      <c r="F147" s="4">
        <v>6</v>
      </c>
      <c r="G147" s="2" t="s">
        <v>5</v>
      </c>
      <c r="H147" s="7">
        <v>45</v>
      </c>
      <c r="I147" s="8">
        <f t="shared" si="4"/>
        <v>23.1</v>
      </c>
    </row>
    <row r="148" spans="1:9" ht="11.25" customHeight="1">
      <c r="A148" s="2"/>
      <c r="B148" s="23" t="s">
        <v>299</v>
      </c>
      <c r="C148" s="23"/>
      <c r="D148" s="2" t="s">
        <v>300</v>
      </c>
      <c r="E148" s="3">
        <v>28.32</v>
      </c>
      <c r="F148" s="4">
        <v>1</v>
      </c>
      <c r="G148" s="2" t="s">
        <v>5</v>
      </c>
      <c r="H148" s="7">
        <v>45</v>
      </c>
      <c r="I148" s="8">
        <f t="shared" si="4"/>
        <v>15.575999999999999</v>
      </c>
    </row>
    <row r="149" spans="1:9" ht="11.25" customHeight="1">
      <c r="A149" s="2"/>
      <c r="B149" s="23" t="s">
        <v>301</v>
      </c>
      <c r="C149" s="23"/>
      <c r="D149" s="2" t="s">
        <v>302</v>
      </c>
      <c r="E149" s="3">
        <v>216</v>
      </c>
      <c r="F149" s="4">
        <v>1</v>
      </c>
      <c r="G149" s="2" t="s">
        <v>5</v>
      </c>
      <c r="H149" s="7">
        <v>45</v>
      </c>
      <c r="I149" s="8">
        <f t="shared" si="4"/>
        <v>118.8</v>
      </c>
    </row>
    <row r="150" spans="1:9" ht="11.25" customHeight="1">
      <c r="A150" s="2"/>
      <c r="B150" s="23" t="s">
        <v>303</v>
      </c>
      <c r="C150" s="23"/>
      <c r="D150" s="2" t="s">
        <v>304</v>
      </c>
      <c r="E150" s="3">
        <v>38.94</v>
      </c>
      <c r="F150" s="4">
        <v>1</v>
      </c>
      <c r="G150" s="2" t="s">
        <v>5</v>
      </c>
      <c r="H150" s="7">
        <v>45</v>
      </c>
      <c r="I150" s="8">
        <f t="shared" si="4"/>
        <v>21.416999999999998</v>
      </c>
    </row>
    <row r="151" spans="1:9" ht="11.25" customHeight="1">
      <c r="A151" s="2"/>
      <c r="B151" s="23" t="s">
        <v>305</v>
      </c>
      <c r="C151" s="23"/>
      <c r="D151" s="2" t="s">
        <v>306</v>
      </c>
      <c r="E151" s="3">
        <v>55.2</v>
      </c>
      <c r="F151" s="4">
        <v>1</v>
      </c>
      <c r="G151" s="2" t="s">
        <v>5</v>
      </c>
      <c r="H151" s="7">
        <v>45</v>
      </c>
      <c r="I151" s="8">
        <f t="shared" si="4"/>
        <v>30.36</v>
      </c>
    </row>
    <row r="152" spans="1:9" ht="11.25" customHeight="1">
      <c r="A152" s="2"/>
      <c r="B152" s="23" t="s">
        <v>307</v>
      </c>
      <c r="C152" s="23"/>
      <c r="D152" s="2" t="s">
        <v>308</v>
      </c>
      <c r="E152" s="3">
        <v>490.8</v>
      </c>
      <c r="F152" s="4">
        <v>1</v>
      </c>
      <c r="G152" s="2" t="s">
        <v>5</v>
      </c>
      <c r="H152" s="7">
        <v>45</v>
      </c>
      <c r="I152" s="8">
        <f t="shared" si="4"/>
        <v>269.94</v>
      </c>
    </row>
    <row r="153" spans="1:9" ht="11.25" customHeight="1">
      <c r="A153" s="2"/>
      <c r="B153" s="23" t="s">
        <v>309</v>
      </c>
      <c r="C153" s="23"/>
      <c r="D153" s="2" t="s">
        <v>310</v>
      </c>
      <c r="E153" s="3">
        <v>43.66</v>
      </c>
      <c r="F153" s="4">
        <v>1</v>
      </c>
      <c r="G153" s="2" t="s">
        <v>5</v>
      </c>
      <c r="H153" s="7">
        <v>45</v>
      </c>
      <c r="I153" s="8">
        <f t="shared" si="4"/>
        <v>24.012999999999998</v>
      </c>
    </row>
    <row r="154" spans="1:9" ht="11.25" customHeight="1">
      <c r="A154" s="2"/>
      <c r="B154" s="23" t="s">
        <v>311</v>
      </c>
      <c r="C154" s="23"/>
      <c r="D154" s="2" t="s">
        <v>312</v>
      </c>
      <c r="E154" s="3">
        <v>91.2</v>
      </c>
      <c r="F154" s="4">
        <v>1</v>
      </c>
      <c r="G154" s="2" t="s">
        <v>5</v>
      </c>
      <c r="H154" s="7">
        <v>45</v>
      </c>
      <c r="I154" s="8">
        <f t="shared" si="4"/>
        <v>50.16</v>
      </c>
    </row>
    <row r="155" spans="1:9" ht="11.25" customHeight="1">
      <c r="A155" s="2"/>
      <c r="B155" s="23" t="s">
        <v>313</v>
      </c>
      <c r="C155" s="23"/>
      <c r="D155" s="2" t="s">
        <v>314</v>
      </c>
      <c r="E155" s="3">
        <v>189.98</v>
      </c>
      <c r="F155" s="4">
        <v>1</v>
      </c>
      <c r="G155" s="2" t="s">
        <v>5</v>
      </c>
      <c r="H155" s="7">
        <v>45</v>
      </c>
      <c r="I155" s="8">
        <f t="shared" si="4"/>
        <v>104.48899999999999</v>
      </c>
    </row>
    <row r="156" spans="1:9" ht="11.25" customHeight="1">
      <c r="A156" s="2"/>
      <c r="B156" s="23" t="s">
        <v>315</v>
      </c>
      <c r="C156" s="23"/>
      <c r="D156" s="2" t="s">
        <v>316</v>
      </c>
      <c r="E156" s="3">
        <v>18.88</v>
      </c>
      <c r="F156" s="4">
        <v>2</v>
      </c>
      <c r="G156" s="2" t="s">
        <v>5</v>
      </c>
      <c r="H156" s="7">
        <v>45</v>
      </c>
      <c r="I156" s="8">
        <f t="shared" si="4"/>
        <v>10.383999999999999</v>
      </c>
    </row>
    <row r="157" spans="1:9" ht="11.25" customHeight="1">
      <c r="A157" s="2"/>
      <c r="B157" s="23" t="s">
        <v>317</v>
      </c>
      <c r="C157" s="23"/>
      <c r="D157" s="2" t="s">
        <v>318</v>
      </c>
      <c r="E157" s="3">
        <v>12.98</v>
      </c>
      <c r="F157" s="4">
        <v>1</v>
      </c>
      <c r="G157" s="2" t="s">
        <v>5</v>
      </c>
      <c r="H157" s="7">
        <v>45</v>
      </c>
      <c r="I157" s="8">
        <f t="shared" si="4"/>
        <v>7.1389999999999993</v>
      </c>
    </row>
    <row r="158" spans="1:9" ht="11.25" customHeight="1">
      <c r="A158" s="2"/>
      <c r="B158" s="23" t="s">
        <v>319</v>
      </c>
      <c r="C158" s="23"/>
      <c r="D158" s="2" t="s">
        <v>320</v>
      </c>
      <c r="E158" s="3">
        <v>6</v>
      </c>
      <c r="F158" s="4">
        <v>1</v>
      </c>
      <c r="G158" s="2" t="s">
        <v>5</v>
      </c>
      <c r="H158" s="7">
        <v>45</v>
      </c>
      <c r="I158" s="8">
        <f t="shared" si="4"/>
        <v>3.3</v>
      </c>
    </row>
    <row r="159" spans="1:9" ht="11.25" customHeight="1">
      <c r="A159" s="2"/>
      <c r="B159" s="23" t="s">
        <v>321</v>
      </c>
      <c r="C159" s="23"/>
      <c r="D159" s="2" t="s">
        <v>322</v>
      </c>
      <c r="E159" s="3">
        <v>12.98</v>
      </c>
      <c r="F159" s="4">
        <v>1</v>
      </c>
      <c r="G159" s="2" t="s">
        <v>5</v>
      </c>
      <c r="H159" s="7">
        <v>45</v>
      </c>
      <c r="I159" s="8">
        <f t="shared" si="4"/>
        <v>7.1389999999999993</v>
      </c>
    </row>
    <row r="160" spans="1:9" ht="11.25" customHeight="1">
      <c r="A160" s="2"/>
      <c r="B160" s="23" t="s">
        <v>323</v>
      </c>
      <c r="C160" s="23"/>
      <c r="D160" s="2" t="s">
        <v>324</v>
      </c>
      <c r="E160" s="3">
        <v>12.98</v>
      </c>
      <c r="F160" s="4">
        <v>1</v>
      </c>
      <c r="G160" s="2" t="s">
        <v>5</v>
      </c>
      <c r="H160" s="7">
        <v>45</v>
      </c>
      <c r="I160" s="8">
        <f t="shared" si="4"/>
        <v>7.1389999999999993</v>
      </c>
    </row>
    <row r="161" spans="1:9" ht="11.25" customHeight="1">
      <c r="A161" s="2"/>
      <c r="B161" s="23" t="s">
        <v>325</v>
      </c>
      <c r="C161" s="23"/>
      <c r="D161" s="2" t="s">
        <v>326</v>
      </c>
      <c r="E161" s="3">
        <v>11.8</v>
      </c>
      <c r="F161" s="4">
        <v>3</v>
      </c>
      <c r="G161" s="2" t="s">
        <v>5</v>
      </c>
      <c r="H161" s="7">
        <v>45</v>
      </c>
      <c r="I161" s="8">
        <f t="shared" si="4"/>
        <v>6.49</v>
      </c>
    </row>
    <row r="162" spans="1:9" ht="11.25" customHeight="1">
      <c r="A162" s="2"/>
      <c r="B162" s="23" t="s">
        <v>327</v>
      </c>
      <c r="C162" s="23"/>
      <c r="D162" s="2" t="s">
        <v>328</v>
      </c>
      <c r="E162" s="3">
        <v>18.88</v>
      </c>
      <c r="F162" s="4">
        <v>1</v>
      </c>
      <c r="G162" s="2" t="s">
        <v>5</v>
      </c>
      <c r="H162" s="7">
        <v>45</v>
      </c>
      <c r="I162" s="8">
        <f t="shared" si="1"/>
        <v>10.383999999999999</v>
      </c>
    </row>
    <row r="163" spans="1:9" ht="11.25" customHeight="1">
      <c r="A163" s="2"/>
      <c r="B163" s="23" t="s">
        <v>329</v>
      </c>
      <c r="C163" s="23"/>
      <c r="D163" s="2" t="s">
        <v>330</v>
      </c>
      <c r="E163" s="3">
        <v>11.04</v>
      </c>
      <c r="F163" s="4">
        <v>3</v>
      </c>
      <c r="G163" s="2" t="s">
        <v>5</v>
      </c>
      <c r="H163" s="7">
        <v>45</v>
      </c>
      <c r="I163" s="8">
        <f t="shared" si="1"/>
        <v>6.0719999999999992</v>
      </c>
    </row>
    <row r="164" spans="1:9" ht="11.25" customHeight="1">
      <c r="A164" s="2"/>
      <c r="B164" s="23" t="s">
        <v>331</v>
      </c>
      <c r="C164" s="23"/>
      <c r="D164" s="2" t="s">
        <v>332</v>
      </c>
      <c r="E164" s="3">
        <v>18</v>
      </c>
      <c r="F164" s="4">
        <v>1</v>
      </c>
      <c r="G164" s="2" t="s">
        <v>5</v>
      </c>
      <c r="H164" s="7">
        <v>45</v>
      </c>
      <c r="I164" s="8">
        <f t="shared" si="1"/>
        <v>9.9</v>
      </c>
    </row>
    <row r="165" spans="1:9" ht="11.25" customHeight="1">
      <c r="A165" s="2"/>
      <c r="B165" s="23" t="s">
        <v>333</v>
      </c>
      <c r="C165" s="23"/>
      <c r="D165" s="2" t="s">
        <v>334</v>
      </c>
      <c r="E165" s="3">
        <v>805.94</v>
      </c>
      <c r="F165" s="4">
        <v>1</v>
      </c>
      <c r="G165" s="2" t="s">
        <v>5</v>
      </c>
      <c r="H165" s="7">
        <v>45</v>
      </c>
      <c r="I165" s="8">
        <f t="shared" si="1"/>
        <v>443.26700000000005</v>
      </c>
    </row>
    <row r="166" spans="1:9" ht="11.25" customHeight="1">
      <c r="A166" s="2"/>
      <c r="B166" s="23" t="s">
        <v>335</v>
      </c>
      <c r="C166" s="23"/>
      <c r="D166" s="2" t="s">
        <v>336</v>
      </c>
      <c r="E166" s="3">
        <v>102</v>
      </c>
      <c r="F166" s="4">
        <v>1</v>
      </c>
      <c r="G166" s="2" t="s">
        <v>5</v>
      </c>
      <c r="H166" s="7">
        <v>45</v>
      </c>
      <c r="I166" s="8">
        <f t="shared" ref="I166:I167" si="5">E166*(100-H166)/100</f>
        <v>56.1</v>
      </c>
    </row>
    <row r="167" spans="1:9" ht="11.25" customHeight="1">
      <c r="A167" s="2"/>
      <c r="B167" s="23" t="s">
        <v>337</v>
      </c>
      <c r="C167" s="23"/>
      <c r="D167" s="2" t="s">
        <v>338</v>
      </c>
      <c r="E167" s="3">
        <v>42</v>
      </c>
      <c r="F167" s="4">
        <v>1</v>
      </c>
      <c r="G167" s="2" t="s">
        <v>5</v>
      </c>
      <c r="H167" s="7">
        <v>45</v>
      </c>
      <c r="I167" s="8">
        <f t="shared" si="5"/>
        <v>23.1</v>
      </c>
    </row>
    <row r="168" spans="1:9" ht="11.25" customHeight="1">
      <c r="A168" s="10"/>
      <c r="B168" s="11"/>
      <c r="C168" s="11"/>
      <c r="D168" s="10"/>
      <c r="E168" s="12"/>
      <c r="F168" s="13"/>
      <c r="G168" s="10"/>
      <c r="H168" s="10"/>
      <c r="I168" s="14"/>
    </row>
    <row r="169" spans="1:9" ht="11.25" customHeight="1">
      <c r="A169" s="10"/>
      <c r="B169" s="11"/>
      <c r="C169" s="11"/>
      <c r="D169" s="10"/>
      <c r="E169" s="12"/>
      <c r="F169" s="13"/>
      <c r="G169" s="10"/>
      <c r="H169" s="10"/>
      <c r="I169" s="14"/>
    </row>
    <row r="170" spans="1:9" ht="24" customHeight="1">
      <c r="A170" s="10"/>
      <c r="B170" s="17" t="s">
        <v>9</v>
      </c>
      <c r="C170" s="11"/>
      <c r="D170" s="10"/>
      <c r="E170" s="12"/>
      <c r="F170" s="13"/>
      <c r="G170" s="10"/>
      <c r="H170" s="10"/>
      <c r="I170" s="14"/>
    </row>
    <row r="171" spans="1:9" ht="12.75" customHeight="1"/>
    <row r="172" spans="1:9" ht="51.75" customHeight="1">
      <c r="A172" s="18" t="s">
        <v>0</v>
      </c>
      <c r="B172" s="26" t="s">
        <v>1</v>
      </c>
      <c r="C172" s="25"/>
      <c r="D172" s="22" t="s">
        <v>2</v>
      </c>
      <c r="E172" s="9" t="s">
        <v>10</v>
      </c>
      <c r="F172" s="22" t="s">
        <v>3</v>
      </c>
      <c r="G172" s="22" t="s">
        <v>4</v>
      </c>
      <c r="H172" s="15"/>
    </row>
    <row r="173" spans="1:9" ht="11.25" customHeight="1">
      <c r="A173" s="2"/>
      <c r="B173" s="23" t="s">
        <v>339</v>
      </c>
      <c r="C173" s="23"/>
      <c r="D173" s="2" t="s">
        <v>340</v>
      </c>
      <c r="E173" s="3">
        <v>665</v>
      </c>
      <c r="F173" s="4">
        <v>1</v>
      </c>
      <c r="G173" s="2" t="s">
        <v>5</v>
      </c>
      <c r="H173" s="16"/>
    </row>
    <row r="174" spans="1:9" ht="11.25" customHeight="1">
      <c r="A174" s="2"/>
      <c r="B174" s="23" t="s">
        <v>341</v>
      </c>
      <c r="C174" s="23"/>
      <c r="D174" s="2" t="s">
        <v>342</v>
      </c>
      <c r="E174" s="3">
        <v>1320</v>
      </c>
      <c r="F174" s="4">
        <v>1</v>
      </c>
      <c r="G174" s="2" t="s">
        <v>5</v>
      </c>
      <c r="H174" s="16"/>
    </row>
    <row r="175" spans="1:9" ht="11.25" customHeight="1">
      <c r="A175" s="2"/>
      <c r="B175" s="23" t="s">
        <v>343</v>
      </c>
      <c r="C175" s="23"/>
      <c r="D175" s="2" t="s">
        <v>344</v>
      </c>
      <c r="E175" s="3">
        <v>34</v>
      </c>
      <c r="F175" s="4">
        <v>1</v>
      </c>
      <c r="G175" s="2" t="s">
        <v>5</v>
      </c>
      <c r="H175" s="16"/>
    </row>
    <row r="176" spans="1:9" ht="11.25" customHeight="1">
      <c r="A176" s="2"/>
      <c r="B176" s="23" t="s">
        <v>170</v>
      </c>
      <c r="C176" s="23"/>
      <c r="D176" s="2" t="s">
        <v>345</v>
      </c>
      <c r="E176" s="3">
        <v>319</v>
      </c>
      <c r="F176" s="4">
        <v>1</v>
      </c>
      <c r="G176" s="2" t="s">
        <v>5</v>
      </c>
      <c r="H176" s="16"/>
    </row>
    <row r="177" spans="1:8" ht="11.25" customHeight="1">
      <c r="A177" s="2"/>
      <c r="B177" s="23" t="s">
        <v>346</v>
      </c>
      <c r="C177" s="23"/>
      <c r="D177" s="2" t="s">
        <v>347</v>
      </c>
      <c r="E177" s="3">
        <v>604</v>
      </c>
      <c r="F177" s="4">
        <v>1</v>
      </c>
      <c r="G177" s="2" t="s">
        <v>5</v>
      </c>
      <c r="H177" s="16"/>
    </row>
    <row r="180" spans="1:8" ht="25.5">
      <c r="B180" s="24" t="s">
        <v>348</v>
      </c>
      <c r="C180" s="24"/>
      <c r="D180" s="24"/>
      <c r="E180" s="24"/>
      <c r="F180" s="24"/>
      <c r="G180" s="24"/>
    </row>
    <row r="181" spans="1:8" ht="6.75" customHeight="1">
      <c r="B181" s="20"/>
      <c r="C181" s="20"/>
      <c r="D181" s="20"/>
      <c r="E181" s="20"/>
      <c r="F181" s="20"/>
      <c r="G181" s="20"/>
    </row>
    <row r="182" spans="1:8" ht="6.75" customHeight="1">
      <c r="B182" s="20"/>
      <c r="C182" s="20"/>
      <c r="D182" s="20"/>
      <c r="E182" s="20"/>
      <c r="F182" s="20"/>
      <c r="G182" s="20"/>
    </row>
    <row r="183" spans="1:8" ht="47.25">
      <c r="A183" s="19" t="s">
        <v>0</v>
      </c>
      <c r="B183" s="25" t="s">
        <v>1</v>
      </c>
      <c r="C183" s="25"/>
      <c r="D183" s="19" t="s">
        <v>2</v>
      </c>
      <c r="E183" s="6" t="s">
        <v>7</v>
      </c>
      <c r="F183" s="19" t="s">
        <v>3</v>
      </c>
      <c r="G183" s="21" t="s">
        <v>4</v>
      </c>
    </row>
    <row r="184" spans="1:8" ht="11.25" customHeight="1">
      <c r="A184" s="2"/>
      <c r="B184" s="23" t="s">
        <v>349</v>
      </c>
      <c r="C184" s="23"/>
      <c r="D184" s="2" t="s">
        <v>350</v>
      </c>
      <c r="E184" s="3">
        <v>234.29</v>
      </c>
      <c r="F184" s="4">
        <v>1</v>
      </c>
      <c r="G184" s="2" t="s">
        <v>5</v>
      </c>
    </row>
    <row r="185" spans="1:8" ht="11.25" customHeight="1">
      <c r="A185" s="2"/>
      <c r="B185" s="23" t="s">
        <v>351</v>
      </c>
      <c r="C185" s="23"/>
      <c r="D185" s="2" t="s">
        <v>352</v>
      </c>
      <c r="E185" s="3">
        <v>8.44</v>
      </c>
      <c r="F185" s="4">
        <v>1</v>
      </c>
      <c r="G185" s="2" t="s">
        <v>5</v>
      </c>
    </row>
    <row r="186" spans="1:8" ht="11.25" customHeight="1">
      <c r="A186" s="2"/>
      <c r="B186" s="23" t="s">
        <v>353</v>
      </c>
      <c r="C186" s="23"/>
      <c r="D186" s="2" t="s">
        <v>354</v>
      </c>
      <c r="E186" s="3">
        <v>122.01</v>
      </c>
      <c r="F186" s="4">
        <v>1</v>
      </c>
      <c r="G186" s="2" t="s">
        <v>5</v>
      </c>
    </row>
    <row r="187" spans="1:8" ht="11.25" customHeight="1">
      <c r="A187" s="2"/>
      <c r="B187" s="23" t="s">
        <v>355</v>
      </c>
      <c r="C187" s="23"/>
      <c r="D187" s="2" t="s">
        <v>356</v>
      </c>
      <c r="E187" s="3">
        <v>208.98</v>
      </c>
      <c r="F187" s="4">
        <v>1</v>
      </c>
      <c r="G187" s="2" t="s">
        <v>5</v>
      </c>
    </row>
    <row r="188" spans="1:8" ht="11.25" customHeight="1">
      <c r="A188" s="2"/>
      <c r="B188" s="23" t="s">
        <v>357</v>
      </c>
      <c r="C188" s="23"/>
      <c r="D188" s="2" t="s">
        <v>358</v>
      </c>
      <c r="E188" s="3">
        <v>45.43</v>
      </c>
      <c r="F188" s="4">
        <v>1</v>
      </c>
      <c r="G188" s="2" t="s">
        <v>5</v>
      </c>
    </row>
    <row r="189" spans="1:8" ht="11.25" customHeight="1">
      <c r="A189" s="2"/>
      <c r="B189" s="23" t="s">
        <v>359</v>
      </c>
      <c r="C189" s="23"/>
      <c r="D189" s="2" t="s">
        <v>360</v>
      </c>
      <c r="E189" s="3">
        <v>57.11</v>
      </c>
      <c r="F189" s="4">
        <v>1</v>
      </c>
      <c r="G189" s="2" t="s">
        <v>5</v>
      </c>
    </row>
    <row r="190" spans="1:8" ht="11.25" customHeight="1">
      <c r="A190" s="2"/>
      <c r="B190" s="23" t="s">
        <v>361</v>
      </c>
      <c r="C190" s="23"/>
      <c r="D190" s="2" t="s">
        <v>362</v>
      </c>
      <c r="E190" s="3">
        <v>73.989999999999995</v>
      </c>
      <c r="F190" s="4">
        <v>1</v>
      </c>
      <c r="G190" s="2" t="s">
        <v>5</v>
      </c>
    </row>
    <row r="191" spans="1:8" ht="11.25" customHeight="1">
      <c r="A191" s="2"/>
      <c r="B191" s="23" t="s">
        <v>363</v>
      </c>
      <c r="C191" s="23"/>
      <c r="D191" s="2" t="s">
        <v>364</v>
      </c>
      <c r="E191" s="3">
        <v>90.21</v>
      </c>
      <c r="F191" s="4">
        <v>1</v>
      </c>
      <c r="G191" s="2" t="s">
        <v>5</v>
      </c>
    </row>
    <row r="192" spans="1:8" ht="11.25" customHeight="1">
      <c r="A192" s="2"/>
      <c r="B192" s="23" t="s">
        <v>365</v>
      </c>
      <c r="C192" s="23"/>
      <c r="D192" s="2" t="s">
        <v>366</v>
      </c>
      <c r="E192" s="3">
        <v>54.52</v>
      </c>
      <c r="F192" s="4">
        <v>1</v>
      </c>
      <c r="G192" s="2" t="s">
        <v>5</v>
      </c>
    </row>
    <row r="193" spans="1:7" ht="11.25" customHeight="1">
      <c r="A193" s="2"/>
      <c r="B193" s="23" t="s">
        <v>367</v>
      </c>
      <c r="C193" s="23"/>
      <c r="D193" s="2" t="s">
        <v>368</v>
      </c>
      <c r="E193" s="3">
        <v>75.28</v>
      </c>
      <c r="F193" s="4">
        <v>1</v>
      </c>
      <c r="G193" s="2" t="s">
        <v>5</v>
      </c>
    </row>
    <row r="194" spans="1:7" ht="11.25" customHeight="1">
      <c r="A194" s="2"/>
      <c r="B194" s="23" t="s">
        <v>369</v>
      </c>
      <c r="C194" s="23"/>
      <c r="D194" s="2" t="s">
        <v>370</v>
      </c>
      <c r="E194" s="3">
        <v>263.49</v>
      </c>
      <c r="F194" s="4">
        <v>1</v>
      </c>
      <c r="G194" s="2" t="s">
        <v>5</v>
      </c>
    </row>
    <row r="195" spans="1:7" ht="11.25" customHeight="1">
      <c r="A195" s="2"/>
      <c r="B195" s="23" t="s">
        <v>371</v>
      </c>
      <c r="C195" s="23"/>
      <c r="D195" s="2" t="s">
        <v>372</v>
      </c>
      <c r="E195" s="3">
        <v>61.66</v>
      </c>
      <c r="F195" s="4">
        <v>1</v>
      </c>
      <c r="G195" s="2" t="s">
        <v>5</v>
      </c>
    </row>
    <row r="196" spans="1:7" ht="11.25" customHeight="1">
      <c r="A196" s="2"/>
      <c r="B196" s="23" t="s">
        <v>373</v>
      </c>
      <c r="C196" s="23"/>
      <c r="D196" s="2" t="s">
        <v>374</v>
      </c>
      <c r="E196" s="3">
        <v>14.93</v>
      </c>
      <c r="F196" s="4">
        <v>1</v>
      </c>
      <c r="G196" s="2" t="s">
        <v>5</v>
      </c>
    </row>
    <row r="197" spans="1:7" ht="11.25" customHeight="1">
      <c r="A197" s="2"/>
      <c r="B197" s="23" t="s">
        <v>375</v>
      </c>
      <c r="C197" s="23"/>
      <c r="D197" s="2" t="s">
        <v>376</v>
      </c>
      <c r="E197" s="3">
        <v>18.82</v>
      </c>
      <c r="F197" s="4">
        <v>1</v>
      </c>
      <c r="G197" s="2" t="s">
        <v>5</v>
      </c>
    </row>
  </sheetData>
  <mergeCells count="188">
    <mergeCell ref="B110:C110"/>
    <mergeCell ref="B111:C111"/>
    <mergeCell ref="B112:C112"/>
    <mergeCell ref="B113:C113"/>
    <mergeCell ref="B114:C114"/>
    <mergeCell ref="B115:C115"/>
    <mergeCell ref="B116:C116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52:C152"/>
    <mergeCell ref="B153:C153"/>
    <mergeCell ref="B154:C154"/>
    <mergeCell ref="B155:C155"/>
    <mergeCell ref="B156:C156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191:C191"/>
    <mergeCell ref="B192:C192"/>
    <mergeCell ref="B193:C193"/>
    <mergeCell ref="B194:C194"/>
    <mergeCell ref="B195:C195"/>
    <mergeCell ref="B196:C196"/>
    <mergeCell ref="B197:C197"/>
    <mergeCell ref="B180:G180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3:C3"/>
    <mergeCell ref="B166:C166"/>
    <mergeCell ref="B167:C167"/>
    <mergeCell ref="B164:C164"/>
    <mergeCell ref="B165:C165"/>
    <mergeCell ref="B17:C17"/>
    <mergeCell ref="B18:C18"/>
    <mergeCell ref="B1:I1"/>
    <mergeCell ref="B172:C172"/>
    <mergeCell ref="B40:C40"/>
    <mergeCell ref="B127:C127"/>
    <mergeCell ref="B162:C162"/>
    <mergeCell ref="B163:C163"/>
    <mergeCell ref="B173:C173"/>
    <mergeCell ref="B175:C175"/>
    <mergeCell ref="B176:C176"/>
    <mergeCell ref="B177:C177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17:C117"/>
    <mergeCell ref="B118:C118"/>
    <mergeCell ref="B119:C119"/>
    <mergeCell ref="B120:C120"/>
    <mergeCell ref="B85:C85"/>
    <mergeCell ref="B60:C60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39:C39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50:C50"/>
    <mergeCell ref="B55:C55"/>
    <mergeCell ref="B56:C56"/>
    <mergeCell ref="B57:C57"/>
    <mergeCell ref="B58:C58"/>
    <mergeCell ref="B59:C59"/>
    <mergeCell ref="B52:C52"/>
    <mergeCell ref="B53:C53"/>
    <mergeCell ref="B54:C54"/>
    <mergeCell ref="B45:C45"/>
    <mergeCell ref="B46:C46"/>
    <mergeCell ref="B47:C47"/>
    <mergeCell ref="B48:C48"/>
    <mergeCell ref="B49:C49"/>
    <mergeCell ref="B51:C51"/>
    <mergeCell ref="B65:C65"/>
    <mergeCell ref="B61:C61"/>
    <mergeCell ref="B62:C62"/>
    <mergeCell ref="B63:C63"/>
    <mergeCell ref="B64:C64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26:C126"/>
    <mergeCell ref="B128:C128"/>
    <mergeCell ref="B129:C129"/>
    <mergeCell ref="B130:C130"/>
    <mergeCell ref="B131:C131"/>
    <mergeCell ref="B121:C121"/>
    <mergeCell ref="B122:C122"/>
    <mergeCell ref="B123:C123"/>
    <mergeCell ref="B124:C124"/>
    <mergeCell ref="B125:C125"/>
    <mergeCell ref="B146:C146"/>
    <mergeCell ref="B137:C137"/>
    <mergeCell ref="B138:C138"/>
    <mergeCell ref="B139:C139"/>
    <mergeCell ref="B140:C140"/>
    <mergeCell ref="B141:C141"/>
    <mergeCell ref="B132:C132"/>
    <mergeCell ref="B133:C133"/>
    <mergeCell ref="B134:C134"/>
    <mergeCell ref="B135:C135"/>
    <mergeCell ref="B136:C136"/>
    <mergeCell ref="B41:C41"/>
    <mergeCell ref="B42:C42"/>
    <mergeCell ref="B43:C43"/>
    <mergeCell ref="B44:C44"/>
    <mergeCell ref="B157:C157"/>
    <mergeCell ref="B158:C158"/>
    <mergeCell ref="B159:C159"/>
    <mergeCell ref="B160:C160"/>
    <mergeCell ref="B161:C161"/>
    <mergeCell ref="B147:C147"/>
    <mergeCell ref="B148:C148"/>
    <mergeCell ref="B149:C149"/>
    <mergeCell ref="B150:C150"/>
    <mergeCell ref="B151:C151"/>
    <mergeCell ref="B142:C142"/>
    <mergeCell ref="B143:C143"/>
    <mergeCell ref="B144:C144"/>
    <mergeCell ref="B145:C145"/>
    <mergeCell ref="B174:C174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BABAEV</cp:lastModifiedBy>
  <dcterms:created xsi:type="dcterms:W3CDTF">2017-11-07T10:15:14Z</dcterms:created>
  <dcterms:modified xsi:type="dcterms:W3CDTF">2019-02-27T15:40:57Z</dcterms:modified>
</cp:coreProperties>
</file>