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I38" i="1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<sst xmlns="http://schemas.openxmlformats.org/spreadsheetml/2006/main" count="145" uniqueCount="113">
  <si>
    <t>№</t>
  </si>
  <si>
    <t>Наименование товара</t>
  </si>
  <si>
    <t>Артикул</t>
  </si>
  <si>
    <t>Кол-во</t>
  </si>
  <si>
    <t>Ед.</t>
  </si>
  <si>
    <t>1</t>
  </si>
  <si>
    <t>шт.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</si>
  <si>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</si>
  <si>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</si>
  <si>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</si>
  <si>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</si>
  <si>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</si>
  <si>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</si>
  <si>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</si>
  <si>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</si>
  <si>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</si>
  <si>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</si>
  <si>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</si>
  <si>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</si>
  <si>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</si>
  <si>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</si>
  <si>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</si>
  <si>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</si>
  <si>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</si>
  <si>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</si>
  <si>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</si>
  <si>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</si>
  <si>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</si>
  <si>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</si>
  <si>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</si>
  <si>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</si>
  <si>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</si>
  <si>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</si>
  <si>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</si>
  <si>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</si>
  <si>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</si>
  <si>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</si>
  <si>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</si>
  <si>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</si>
  <si>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</si>
  <si>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Скидка %</t>
  </si>
  <si>
    <t>п.м.</t>
  </si>
  <si>
    <t>Цена розница</t>
  </si>
  <si>
    <t>Цена Распродажа</t>
  </si>
  <si>
    <t>DEVI- распродажа</t>
  </si>
  <si>
    <t>DEVIdrain™. Крепление кабеля в трубе (25 шт).</t>
  </si>
  <si>
    <t>19805258</t>
  </si>
  <si>
    <t>DEVIdry™ 100 (100 Вт/м2). Размер: 1 х 1 м. Площадь мата 1 м2. Площадь обогрева 0,4 м2.</t>
  </si>
  <si>
    <t>89300020</t>
  </si>
  <si>
    <t>DEVIdry™ 100 (100 Вт/м2). Размер: 1 х 2 м. Площадь мата 2 м2. Площадь обогрева 1,4 м2.</t>
  </si>
  <si>
    <t>89300022</t>
  </si>
  <si>
    <t>DEVIdry™ FM2. Размер: 1 х 2 м. Площадь мата 2 м2.</t>
  </si>
  <si>
    <t>89300031</t>
  </si>
  <si>
    <t>DEVIdry™ FM4. Размер: 1 х 4 м. Площадь мата 4 м2.</t>
  </si>
  <si>
    <t>89300032</t>
  </si>
  <si>
    <t>DEVIdry™ Pro Kit: DEVIreg™ Touch + датчик + соединит.кабель 3 м.,10А + ключ для разъемов + алюм.скотч</t>
  </si>
  <si>
    <t>19911006</t>
  </si>
  <si>
    <t>DEVIheat™ 150S (DSVF-150)  137/150 Вт  0,45*2 м.  1м2</t>
  </si>
  <si>
    <t>140F0329</t>
  </si>
  <si>
    <t>DEVImat™ 150T (DTIF-150)   961/1050 Вт  0,45*14 м.  7м2</t>
  </si>
  <si>
    <t>140F0454/140F0439</t>
  </si>
  <si>
    <t>DEVImat™ 150T (DTIF-150) 1098/1200 Вт  0,45*16 м.  8м2</t>
  </si>
  <si>
    <t>140F0455/140F0440</t>
  </si>
  <si>
    <t>DEVImat™ 150T (DTIF-150) 1235/1350 Вт  0,45*18 м.  9м2</t>
  </si>
  <si>
    <t>140F0456/140F0441</t>
  </si>
  <si>
    <t>DEVImat™ 150T (DTIF-150) 1372/1500 Вт  0,45*20 м.  10м2</t>
  </si>
  <si>
    <t>140F0457/140F0442</t>
  </si>
  <si>
    <t>DEVImat™ 150T (DTIF-150) 1647/1800 Вт  0,45*24 м.  12м2</t>
  </si>
  <si>
    <t>140F0458/140F0443</t>
  </si>
  <si>
    <t>Датчик комнатный воздушный</t>
  </si>
  <si>
    <t>140F1095/19114008</t>
  </si>
  <si>
    <t>Держатель п/с Devirail хром 20Вт/40Вт/60Вт  12 см</t>
  </si>
  <si>
    <t>98805195</t>
  </si>
  <si>
    <t>Кабель DEVIbasic™ 20S (DSIG-20) 1665/1820 Вт  91м</t>
  </si>
  <si>
    <t>140F0223</t>
  </si>
  <si>
    <t>Кабель DEVIbasic™ 20S (DSIG-20) 2025/2215 Вт  110м</t>
  </si>
  <si>
    <t>140F0224</t>
  </si>
  <si>
    <t>Кабель DEVIbasic™ 20S (DSIG-20) 2415/2640 Вт  131м</t>
  </si>
  <si>
    <t>140F0225</t>
  </si>
  <si>
    <t>Кабель Deviflex 10T  458/500 Вт  50м</t>
  </si>
  <si>
    <t>140F1223/140F0108</t>
  </si>
  <si>
    <t>Кабель Deviflex 18T  980/1075 Вт  59м</t>
  </si>
  <si>
    <t>140F1244/140F0129</t>
  </si>
  <si>
    <t>Кабель Deviflex 18T 1485/1625 Вт  90м</t>
  </si>
  <si>
    <t>140F1248/140F0133</t>
  </si>
  <si>
    <t>Кабель DTIЕ-17  1418/1550 Вт  93м</t>
  </si>
  <si>
    <t>89842596</t>
  </si>
  <si>
    <t>Кабель DTIЕ-17  732/800 Вт  45м ст.</t>
  </si>
  <si>
    <t>89842581</t>
  </si>
  <si>
    <t>Кабель саморег. Devi-pipeguard 25 (красный, 350)</t>
  </si>
  <si>
    <t>98300662</t>
  </si>
  <si>
    <t>Кабель саморег. Devi-pipeguard 25 Thermon (красный, 750 м)</t>
  </si>
  <si>
    <t>98300868</t>
  </si>
  <si>
    <t>Кабель саморег. Devi-pipeguard 33 Thermon (серый, 250 м) - отгрузка п.м</t>
  </si>
  <si>
    <t>98300869</t>
  </si>
  <si>
    <t>Кабель саморег. DEVIpipeheat™ 10 V2 синий (катушка ~1000 м)</t>
  </si>
  <si>
    <t>98300017</t>
  </si>
  <si>
    <t>Лента двойная специальная РБ 50 оцинкованная, (0,05 х 50м)</t>
  </si>
  <si>
    <t>19808197</t>
  </si>
  <si>
    <t>Муфта для установки кабеля DPH-10 в трубу  (1"и 3/4")</t>
  </si>
  <si>
    <t>19805366</t>
  </si>
  <si>
    <t>Ремнабор для кабеля DPH-10</t>
  </si>
  <si>
    <t>19806415</t>
  </si>
  <si>
    <t>Ремнабор для саморегулир. кабеля</t>
  </si>
  <si>
    <t>19805761</t>
  </si>
  <si>
    <t>Ремнабор с термоусадкой для 2-жил. мата</t>
  </si>
  <si>
    <t>18055510</t>
  </si>
  <si>
    <t>Терморегулятор Д-130 с датчиком пола</t>
  </si>
  <si>
    <t>140F1010/19112003</t>
  </si>
  <si>
    <t>Терморегулятор Д-132 с датчиком пола и воздуха</t>
  </si>
  <si>
    <t>140F1011/19112057</t>
  </si>
  <si>
    <t>Терморегулятор Д-316 -10°+50° с датчиками пола</t>
  </si>
  <si>
    <t>140F1075/19113234</t>
  </si>
</sst>
</file>

<file path=xl/styles.xml><?xml version="1.0" encoding="utf-8"?>
<styleSheet xmlns="http://schemas.openxmlformats.org/spreadsheetml/2006/main">
  <fonts count="3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1"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top"/>
    </xf>
    <xf numFmtId="2" fontId="0" fillId="0" borderId="2" xfId="0" applyNumberFormat="1" applyFont="1" applyBorder="1" applyAlignment="1">
      <alignment horizontal="right" vertical="top"/>
    </xf>
    <xf numFmtId="1" fontId="0" fillId="0" borderId="2" xfId="0" applyNumberFormat="1" applyFont="1" applyBorder="1" applyAlignment="1">
      <alignment horizontal="right" vertical="top"/>
    </xf>
    <xf numFmtId="0" fontId="2" fillId="0" borderId="0" xfId="0" applyFont="1" applyAlignment="1"/>
    <xf numFmtId="2" fontId="1" fillId="0" borderId="1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2" fontId="0" fillId="0" borderId="2" xfId="0" applyNumberFormat="1" applyBorder="1" applyAlignment="1"/>
    <xf numFmtId="0" fontId="0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8"/>
  <sheetViews>
    <sheetView tabSelected="1" workbookViewId="0">
      <selection activeCell="E12" sqref="E12"/>
    </sheetView>
  </sheetViews>
  <sheetFormatPr defaultRowHeight="11.25"/>
  <cols>
    <col min="1" max="1" width="4.33203125" customWidth="1"/>
    <col min="2" max="2" width="45.6640625" customWidth="1"/>
    <col min="3" max="4" width="11.6640625" customWidth="1"/>
    <col min="5" max="5" width="19.33203125" customWidth="1"/>
    <col min="6" max="6" width="10.33203125" customWidth="1"/>
    <col min="7" max="7" width="5.5" customWidth="1"/>
    <col min="8" max="8" width="15.33203125" customWidth="1"/>
    <col min="9" max="9" width="20.1640625" customWidth="1"/>
    <col min="10" max="256" width="10.33203125" customWidth="1"/>
  </cols>
  <sheetData>
    <row r="2" spans="1:9" ht="26.25">
      <c r="B2" s="5" t="s">
        <v>44</v>
      </c>
    </row>
    <row r="4" spans="1:9" ht="50.25" customHeight="1">
      <c r="A4" s="1" t="s">
        <v>0</v>
      </c>
      <c r="B4" s="10" t="s">
        <v>1</v>
      </c>
      <c r="C4" s="10"/>
      <c r="D4" s="1" t="s">
        <v>2</v>
      </c>
      <c r="E4" s="6" t="s">
        <v>42</v>
      </c>
      <c r="F4" s="1" t="s">
        <v>3</v>
      </c>
      <c r="G4" s="1" t="s">
        <v>4</v>
      </c>
      <c r="H4" s="1" t="s">
        <v>40</v>
      </c>
      <c r="I4" s="6" t="s">
        <v>43</v>
      </c>
    </row>
    <row r="5" spans="1:9">
      <c r="A5" s="2" t="s">
        <v>5</v>
      </c>
      <c r="B5" s="9" t="s">
        <v>45</v>
      </c>
      <c r="C5" s="9"/>
      <c r="D5" s="2" t="s">
        <v>46</v>
      </c>
      <c r="E5" s="3">
        <v>11</v>
      </c>
      <c r="F5" s="4">
        <v>10</v>
      </c>
      <c r="G5" s="2" t="s">
        <v>6</v>
      </c>
      <c r="H5" s="7">
        <v>60</v>
      </c>
      <c r="I5" s="8">
        <f>E5*(100-H5)/100</f>
        <v>4.4000000000000004</v>
      </c>
    </row>
    <row r="6" spans="1:9" ht="11.25" customHeight="1">
      <c r="A6" s="2" t="s">
        <v>7</v>
      </c>
      <c r="B6" s="9" t="s">
        <v>47</v>
      </c>
      <c r="C6" s="9"/>
      <c r="D6" s="2" t="s">
        <v>48</v>
      </c>
      <c r="E6" s="3">
        <v>80</v>
      </c>
      <c r="F6" s="4">
        <v>2</v>
      </c>
      <c r="G6" s="2" t="s">
        <v>6</v>
      </c>
      <c r="H6" s="7">
        <v>60</v>
      </c>
      <c r="I6" s="8">
        <f t="shared" ref="I6:I38" si="0">E6*(100-H6)/100</f>
        <v>32</v>
      </c>
    </row>
    <row r="7" spans="1:9" ht="11.25" customHeight="1">
      <c r="A7" s="2" t="s">
        <v>8</v>
      </c>
      <c r="B7" s="9" t="s">
        <v>49</v>
      </c>
      <c r="C7" s="9"/>
      <c r="D7" s="2" t="s">
        <v>50</v>
      </c>
      <c r="E7" s="3">
        <v>130</v>
      </c>
      <c r="F7" s="4">
        <v>1</v>
      </c>
      <c r="G7" s="2" t="s">
        <v>6</v>
      </c>
      <c r="H7" s="7">
        <v>60</v>
      </c>
      <c r="I7" s="8">
        <f t="shared" si="0"/>
        <v>52</v>
      </c>
    </row>
    <row r="8" spans="1:9" ht="11.25" customHeight="1">
      <c r="A8" s="2" t="s">
        <v>9</v>
      </c>
      <c r="B8" s="9" t="s">
        <v>51</v>
      </c>
      <c r="C8" s="9"/>
      <c r="D8" s="2" t="s">
        <v>52</v>
      </c>
      <c r="E8" s="3">
        <v>91</v>
      </c>
      <c r="F8" s="4">
        <v>1</v>
      </c>
      <c r="G8" s="2" t="s">
        <v>6</v>
      </c>
      <c r="H8" s="7">
        <v>60</v>
      </c>
      <c r="I8" s="8">
        <f t="shared" si="0"/>
        <v>36.4</v>
      </c>
    </row>
    <row r="9" spans="1:9" ht="11.25" customHeight="1">
      <c r="A9" s="2" t="s">
        <v>10</v>
      </c>
      <c r="B9" s="9" t="s">
        <v>53</v>
      </c>
      <c r="C9" s="9"/>
      <c r="D9" s="2" t="s">
        <v>54</v>
      </c>
      <c r="E9" s="3">
        <v>163</v>
      </c>
      <c r="F9" s="4">
        <v>1</v>
      </c>
      <c r="G9" s="2" t="s">
        <v>6</v>
      </c>
      <c r="H9" s="7">
        <v>60</v>
      </c>
      <c r="I9" s="8">
        <f t="shared" si="0"/>
        <v>65.2</v>
      </c>
    </row>
    <row r="10" spans="1:9" ht="11.25" customHeight="1">
      <c r="A10" s="2" t="s">
        <v>11</v>
      </c>
      <c r="B10" s="9" t="s">
        <v>55</v>
      </c>
      <c r="C10" s="9"/>
      <c r="D10" s="2" t="s">
        <v>56</v>
      </c>
      <c r="E10" s="3">
        <v>155</v>
      </c>
      <c r="F10" s="4">
        <v>2</v>
      </c>
      <c r="G10" s="2" t="s">
        <v>6</v>
      </c>
      <c r="H10" s="7">
        <v>60</v>
      </c>
      <c r="I10" s="8">
        <f t="shared" si="0"/>
        <v>62</v>
      </c>
    </row>
    <row r="11" spans="1:9" ht="11.25" customHeight="1">
      <c r="A11" s="2" t="s">
        <v>12</v>
      </c>
      <c r="B11" s="9" t="s">
        <v>57</v>
      </c>
      <c r="C11" s="9"/>
      <c r="D11" s="2" t="s">
        <v>58</v>
      </c>
      <c r="E11" s="3">
        <v>123</v>
      </c>
      <c r="F11" s="4">
        <v>1</v>
      </c>
      <c r="G11" s="2" t="s">
        <v>6</v>
      </c>
      <c r="H11" s="7">
        <v>60</v>
      </c>
      <c r="I11" s="8">
        <f t="shared" si="0"/>
        <v>49.2</v>
      </c>
    </row>
    <row r="12" spans="1:9" ht="11.25" customHeight="1">
      <c r="A12" s="2" t="s">
        <v>13</v>
      </c>
      <c r="B12" s="9" t="s">
        <v>59</v>
      </c>
      <c r="C12" s="9"/>
      <c r="D12" s="2" t="s">
        <v>60</v>
      </c>
      <c r="E12" s="3">
        <v>514</v>
      </c>
      <c r="F12" s="4">
        <v>1</v>
      </c>
      <c r="G12" s="2" t="s">
        <v>6</v>
      </c>
      <c r="H12" s="7">
        <v>60</v>
      </c>
      <c r="I12" s="8">
        <f t="shared" si="0"/>
        <v>205.6</v>
      </c>
    </row>
    <row r="13" spans="1:9" ht="11.25" customHeight="1">
      <c r="A13" s="2" t="s">
        <v>14</v>
      </c>
      <c r="B13" s="9" t="s">
        <v>61</v>
      </c>
      <c r="C13" s="9"/>
      <c r="D13" s="2" t="s">
        <v>62</v>
      </c>
      <c r="E13" s="3">
        <v>564</v>
      </c>
      <c r="F13" s="4">
        <v>1</v>
      </c>
      <c r="G13" s="2" t="s">
        <v>6</v>
      </c>
      <c r="H13" s="7">
        <v>60</v>
      </c>
      <c r="I13" s="8">
        <f t="shared" si="0"/>
        <v>225.6</v>
      </c>
    </row>
    <row r="14" spans="1:9" ht="11.25" customHeight="1">
      <c r="A14" s="2" t="s">
        <v>15</v>
      </c>
      <c r="B14" s="9" t="s">
        <v>63</v>
      </c>
      <c r="C14" s="9"/>
      <c r="D14" s="2" t="s">
        <v>64</v>
      </c>
      <c r="E14" s="3">
        <v>617</v>
      </c>
      <c r="F14" s="4">
        <v>1</v>
      </c>
      <c r="G14" s="2" t="s">
        <v>6</v>
      </c>
      <c r="H14" s="7">
        <v>60</v>
      </c>
      <c r="I14" s="8">
        <f t="shared" si="0"/>
        <v>246.8</v>
      </c>
    </row>
    <row r="15" spans="1:9" ht="11.25" customHeight="1">
      <c r="A15" s="2" t="s">
        <v>16</v>
      </c>
      <c r="B15" s="9" t="s">
        <v>65</v>
      </c>
      <c r="C15" s="9"/>
      <c r="D15" s="2" t="s">
        <v>66</v>
      </c>
      <c r="E15" s="3">
        <v>669</v>
      </c>
      <c r="F15" s="4">
        <v>4</v>
      </c>
      <c r="G15" s="2" t="s">
        <v>6</v>
      </c>
      <c r="H15" s="7">
        <v>60</v>
      </c>
      <c r="I15" s="8">
        <f t="shared" si="0"/>
        <v>267.60000000000002</v>
      </c>
    </row>
    <row r="16" spans="1:9" ht="11.25" customHeight="1">
      <c r="A16" s="2" t="s">
        <v>17</v>
      </c>
      <c r="B16" s="9" t="s">
        <v>67</v>
      </c>
      <c r="C16" s="9"/>
      <c r="D16" s="2" t="s">
        <v>68</v>
      </c>
      <c r="E16" s="3">
        <v>725</v>
      </c>
      <c r="F16" s="4">
        <v>1</v>
      </c>
      <c r="G16" s="2" t="s">
        <v>6</v>
      </c>
      <c r="H16" s="7">
        <v>60</v>
      </c>
      <c r="I16" s="8">
        <f t="shared" si="0"/>
        <v>290</v>
      </c>
    </row>
    <row r="17" spans="1:9" ht="11.25" customHeight="1">
      <c r="A17" s="2" t="s">
        <v>18</v>
      </c>
      <c r="B17" s="9" t="s">
        <v>69</v>
      </c>
      <c r="C17" s="9"/>
      <c r="D17" s="2" t="s">
        <v>70</v>
      </c>
      <c r="E17" s="3">
        <v>42</v>
      </c>
      <c r="F17" s="4">
        <v>2</v>
      </c>
      <c r="G17" s="2" t="s">
        <v>6</v>
      </c>
      <c r="H17" s="7">
        <v>60</v>
      </c>
      <c r="I17" s="8">
        <f t="shared" si="0"/>
        <v>16.8</v>
      </c>
    </row>
    <row r="18" spans="1:9" ht="11.25" customHeight="1">
      <c r="A18" s="2" t="s">
        <v>19</v>
      </c>
      <c r="B18" s="9" t="s">
        <v>71</v>
      </c>
      <c r="C18" s="9"/>
      <c r="D18" s="2" t="s">
        <v>72</v>
      </c>
      <c r="E18" s="3">
        <v>6</v>
      </c>
      <c r="F18" s="4">
        <v>3</v>
      </c>
      <c r="G18" s="2" t="s">
        <v>6</v>
      </c>
      <c r="H18" s="7">
        <v>60</v>
      </c>
      <c r="I18" s="8">
        <f t="shared" si="0"/>
        <v>2.4</v>
      </c>
    </row>
    <row r="19" spans="1:9">
      <c r="A19" s="2" t="s">
        <v>20</v>
      </c>
      <c r="B19" s="9" t="s">
        <v>73</v>
      </c>
      <c r="C19" s="9"/>
      <c r="D19" s="2" t="s">
        <v>74</v>
      </c>
      <c r="E19" s="3">
        <v>257</v>
      </c>
      <c r="F19" s="4">
        <v>1</v>
      </c>
      <c r="G19" s="2" t="s">
        <v>6</v>
      </c>
      <c r="H19" s="7">
        <v>60</v>
      </c>
      <c r="I19" s="8">
        <f t="shared" si="0"/>
        <v>102.8</v>
      </c>
    </row>
    <row r="20" spans="1:9">
      <c r="A20" s="2" t="s">
        <v>21</v>
      </c>
      <c r="B20" s="9" t="s">
        <v>75</v>
      </c>
      <c r="C20" s="9"/>
      <c r="D20" s="2" t="s">
        <v>76</v>
      </c>
      <c r="E20" s="3">
        <v>312</v>
      </c>
      <c r="F20" s="4">
        <v>1</v>
      </c>
      <c r="G20" s="2" t="s">
        <v>6</v>
      </c>
      <c r="H20" s="7">
        <v>60</v>
      </c>
      <c r="I20" s="8">
        <f t="shared" si="0"/>
        <v>124.8</v>
      </c>
    </row>
    <row r="21" spans="1:9" ht="11.25" customHeight="1">
      <c r="A21" s="2" t="s">
        <v>22</v>
      </c>
      <c r="B21" s="9" t="s">
        <v>77</v>
      </c>
      <c r="C21" s="9"/>
      <c r="D21" s="2" t="s">
        <v>78</v>
      </c>
      <c r="E21" s="3">
        <v>385</v>
      </c>
      <c r="F21" s="4">
        <v>1</v>
      </c>
      <c r="G21" s="2" t="s">
        <v>6</v>
      </c>
      <c r="H21" s="7">
        <v>60</v>
      </c>
      <c r="I21" s="8">
        <f t="shared" si="0"/>
        <v>154</v>
      </c>
    </row>
    <row r="22" spans="1:9">
      <c r="A22" s="2" t="s">
        <v>23</v>
      </c>
      <c r="B22" s="9" t="s">
        <v>79</v>
      </c>
      <c r="C22" s="9"/>
      <c r="D22" s="2" t="s">
        <v>80</v>
      </c>
      <c r="E22" s="3">
        <v>190</v>
      </c>
      <c r="F22" s="4">
        <v>1</v>
      </c>
      <c r="G22" s="2" t="s">
        <v>6</v>
      </c>
      <c r="H22" s="7">
        <v>60</v>
      </c>
      <c r="I22" s="8">
        <f t="shared" si="0"/>
        <v>76</v>
      </c>
    </row>
    <row r="23" spans="1:9" ht="11.25" customHeight="1">
      <c r="A23" s="2" t="s">
        <v>24</v>
      </c>
      <c r="B23" s="9" t="s">
        <v>81</v>
      </c>
      <c r="C23" s="9"/>
      <c r="D23" s="2" t="s">
        <v>82</v>
      </c>
      <c r="E23" s="3">
        <v>241</v>
      </c>
      <c r="F23" s="4">
        <v>1</v>
      </c>
      <c r="G23" s="2" t="s">
        <v>6</v>
      </c>
      <c r="H23" s="7">
        <v>60</v>
      </c>
      <c r="I23" s="8">
        <f t="shared" si="0"/>
        <v>96.4</v>
      </c>
    </row>
    <row r="24" spans="1:9" ht="11.25" customHeight="1">
      <c r="A24" s="2" t="s">
        <v>25</v>
      </c>
      <c r="B24" s="9" t="s">
        <v>83</v>
      </c>
      <c r="C24" s="9"/>
      <c r="D24" s="2" t="s">
        <v>84</v>
      </c>
      <c r="E24" s="3">
        <v>345</v>
      </c>
      <c r="F24" s="4">
        <v>1</v>
      </c>
      <c r="G24" s="2" t="s">
        <v>6</v>
      </c>
      <c r="H24" s="7">
        <v>60</v>
      </c>
      <c r="I24" s="8">
        <f t="shared" si="0"/>
        <v>138</v>
      </c>
    </row>
    <row r="25" spans="1:9" ht="11.25" customHeight="1">
      <c r="A25" s="2" t="s">
        <v>26</v>
      </c>
      <c r="B25" s="9" t="s">
        <v>85</v>
      </c>
      <c r="C25" s="9"/>
      <c r="D25" s="2" t="s">
        <v>86</v>
      </c>
      <c r="E25" s="3">
        <v>324.39999999999998</v>
      </c>
      <c r="F25" s="4">
        <v>1</v>
      </c>
      <c r="G25" s="2" t="s">
        <v>6</v>
      </c>
      <c r="H25" s="7">
        <v>60</v>
      </c>
      <c r="I25" s="8">
        <f t="shared" si="0"/>
        <v>129.76</v>
      </c>
    </row>
    <row r="26" spans="1:9" ht="11.25" customHeight="1">
      <c r="A26" s="2" t="s">
        <v>27</v>
      </c>
      <c r="B26" s="9" t="s">
        <v>87</v>
      </c>
      <c r="C26" s="9"/>
      <c r="D26" s="2" t="s">
        <v>88</v>
      </c>
      <c r="E26" s="3">
        <v>180.35</v>
      </c>
      <c r="F26" s="4">
        <v>1</v>
      </c>
      <c r="G26" s="2" t="s">
        <v>6</v>
      </c>
      <c r="H26" s="7">
        <v>60</v>
      </c>
      <c r="I26" s="8">
        <f t="shared" si="0"/>
        <v>72.14</v>
      </c>
    </row>
    <row r="27" spans="1:9" ht="11.25" customHeight="1">
      <c r="A27" s="2" t="s">
        <v>28</v>
      </c>
      <c r="B27" s="9" t="s">
        <v>89</v>
      </c>
      <c r="C27" s="9"/>
      <c r="D27" s="2" t="s">
        <v>90</v>
      </c>
      <c r="E27" s="3">
        <v>12.69</v>
      </c>
      <c r="F27" s="4">
        <v>28</v>
      </c>
      <c r="G27" s="2" t="s">
        <v>6</v>
      </c>
      <c r="H27" s="7">
        <v>60</v>
      </c>
      <c r="I27" s="8">
        <f t="shared" si="0"/>
        <v>5.0759999999999996</v>
      </c>
    </row>
    <row r="28" spans="1:9" ht="11.25" customHeight="1">
      <c r="A28" s="2" t="s">
        <v>29</v>
      </c>
      <c r="B28" s="9" t="s">
        <v>91</v>
      </c>
      <c r="C28" s="9"/>
      <c r="D28" s="2" t="s">
        <v>92</v>
      </c>
      <c r="E28" s="3">
        <v>17.899999999999999</v>
      </c>
      <c r="F28" s="4">
        <v>12</v>
      </c>
      <c r="G28" s="2" t="s">
        <v>41</v>
      </c>
      <c r="H28" s="7">
        <v>60</v>
      </c>
      <c r="I28" s="8">
        <f t="shared" si="0"/>
        <v>7.16</v>
      </c>
    </row>
    <row r="29" spans="1:9" ht="11.25" customHeight="1">
      <c r="A29" s="2" t="s">
        <v>30</v>
      </c>
      <c r="B29" s="9" t="s">
        <v>93</v>
      </c>
      <c r="C29" s="9"/>
      <c r="D29" s="2" t="s">
        <v>94</v>
      </c>
      <c r="E29" s="3">
        <v>17.899999999999999</v>
      </c>
      <c r="F29" s="4">
        <v>130</v>
      </c>
      <c r="G29" s="2" t="s">
        <v>41</v>
      </c>
      <c r="H29" s="7">
        <v>60</v>
      </c>
      <c r="I29" s="8">
        <f t="shared" si="0"/>
        <v>7.16</v>
      </c>
    </row>
    <row r="30" spans="1:9" ht="11.25" customHeight="1">
      <c r="A30" s="2" t="s">
        <v>31</v>
      </c>
      <c r="B30" s="9" t="s">
        <v>95</v>
      </c>
      <c r="C30" s="9"/>
      <c r="D30" s="2" t="s">
        <v>96</v>
      </c>
      <c r="E30" s="3">
        <v>12.3</v>
      </c>
      <c r="F30" s="4">
        <v>19</v>
      </c>
      <c r="G30" s="2" t="s">
        <v>41</v>
      </c>
      <c r="H30" s="7">
        <v>60</v>
      </c>
      <c r="I30" s="8">
        <f t="shared" si="0"/>
        <v>4.92</v>
      </c>
    </row>
    <row r="31" spans="1:9" ht="11.25" customHeight="1">
      <c r="A31" s="2" t="s">
        <v>32</v>
      </c>
      <c r="B31" s="9" t="s">
        <v>97</v>
      </c>
      <c r="C31" s="9"/>
      <c r="D31" s="2" t="s">
        <v>98</v>
      </c>
      <c r="E31" s="3">
        <v>142</v>
      </c>
      <c r="F31" s="4">
        <v>2</v>
      </c>
      <c r="G31" s="2" t="s">
        <v>6</v>
      </c>
      <c r="H31" s="7">
        <v>60</v>
      </c>
      <c r="I31" s="8">
        <f t="shared" si="0"/>
        <v>56.8</v>
      </c>
    </row>
    <row r="32" spans="1:9" ht="11.25" customHeight="1">
      <c r="A32" s="2" t="s">
        <v>33</v>
      </c>
      <c r="B32" s="9" t="s">
        <v>99</v>
      </c>
      <c r="C32" s="9"/>
      <c r="D32" s="2" t="s">
        <v>100</v>
      </c>
      <c r="E32" s="3">
        <v>38</v>
      </c>
      <c r="F32" s="4">
        <v>1</v>
      </c>
      <c r="G32" s="2" t="s">
        <v>6</v>
      </c>
      <c r="H32" s="7">
        <v>60</v>
      </c>
      <c r="I32" s="8">
        <f t="shared" si="0"/>
        <v>15.2</v>
      </c>
    </row>
    <row r="33" spans="1:9" ht="11.25" customHeight="1">
      <c r="A33" s="2" t="s">
        <v>34</v>
      </c>
      <c r="B33" s="9" t="s">
        <v>101</v>
      </c>
      <c r="C33" s="9"/>
      <c r="D33" s="2" t="s">
        <v>102</v>
      </c>
      <c r="E33" s="3">
        <v>61</v>
      </c>
      <c r="F33" s="4">
        <v>19</v>
      </c>
      <c r="G33" s="2" t="s">
        <v>6</v>
      </c>
      <c r="H33" s="7">
        <v>60</v>
      </c>
      <c r="I33" s="8">
        <f t="shared" si="0"/>
        <v>24.4</v>
      </c>
    </row>
    <row r="34" spans="1:9" ht="11.25" customHeight="1">
      <c r="A34" s="2" t="s">
        <v>35</v>
      </c>
      <c r="B34" s="9" t="s">
        <v>103</v>
      </c>
      <c r="C34" s="9"/>
      <c r="D34" s="2" t="s">
        <v>104</v>
      </c>
      <c r="E34" s="3">
        <v>61</v>
      </c>
      <c r="F34" s="4">
        <v>3</v>
      </c>
      <c r="G34" s="2" t="s">
        <v>6</v>
      </c>
      <c r="H34" s="7">
        <v>60</v>
      </c>
      <c r="I34" s="8">
        <f t="shared" si="0"/>
        <v>24.4</v>
      </c>
    </row>
    <row r="35" spans="1:9" ht="11.25" customHeight="1">
      <c r="A35" s="2" t="s">
        <v>36</v>
      </c>
      <c r="B35" s="9" t="s">
        <v>105</v>
      </c>
      <c r="C35" s="9"/>
      <c r="D35" s="2" t="s">
        <v>106</v>
      </c>
      <c r="E35" s="3">
        <v>66</v>
      </c>
      <c r="F35" s="4">
        <v>2</v>
      </c>
      <c r="G35" s="2" t="s">
        <v>6</v>
      </c>
      <c r="H35" s="7">
        <v>60</v>
      </c>
      <c r="I35" s="8">
        <f t="shared" si="0"/>
        <v>26.4</v>
      </c>
    </row>
    <row r="36" spans="1:9" ht="11.25" customHeight="1">
      <c r="A36" s="2" t="s">
        <v>37</v>
      </c>
      <c r="B36" s="9" t="s">
        <v>107</v>
      </c>
      <c r="C36" s="9"/>
      <c r="D36" s="2" t="s">
        <v>108</v>
      </c>
      <c r="E36" s="3">
        <v>62</v>
      </c>
      <c r="F36" s="4">
        <v>1</v>
      </c>
      <c r="G36" s="2" t="s">
        <v>6</v>
      </c>
      <c r="H36" s="7">
        <v>60</v>
      </c>
      <c r="I36" s="8">
        <f t="shared" si="0"/>
        <v>24.8</v>
      </c>
    </row>
    <row r="37" spans="1:9" ht="11.25" customHeight="1">
      <c r="A37" s="2" t="s">
        <v>38</v>
      </c>
      <c r="B37" s="9" t="s">
        <v>109</v>
      </c>
      <c r="C37" s="9"/>
      <c r="D37" s="2" t="s">
        <v>110</v>
      </c>
      <c r="E37" s="3">
        <v>97</v>
      </c>
      <c r="F37" s="4">
        <v>1</v>
      </c>
      <c r="G37" s="2" t="s">
        <v>6</v>
      </c>
      <c r="H37" s="7">
        <v>60</v>
      </c>
      <c r="I37" s="8">
        <f t="shared" si="0"/>
        <v>38.799999999999997</v>
      </c>
    </row>
    <row r="38" spans="1:9" ht="11.25" customHeight="1">
      <c r="A38" s="2" t="s">
        <v>39</v>
      </c>
      <c r="B38" s="9" t="s">
        <v>111</v>
      </c>
      <c r="C38" s="9"/>
      <c r="D38" s="2" t="s">
        <v>112</v>
      </c>
      <c r="E38" s="3">
        <v>162</v>
      </c>
      <c r="F38" s="4">
        <v>1</v>
      </c>
      <c r="G38" s="2" t="s">
        <v>6</v>
      </c>
      <c r="H38" s="7">
        <v>60</v>
      </c>
      <c r="I38" s="8">
        <f t="shared" si="0"/>
        <v>64.8</v>
      </c>
    </row>
  </sheetData>
  <mergeCells count="35">
    <mergeCell ref="B33:C33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2:C32"/>
    <mergeCell ref="B27:C27"/>
    <mergeCell ref="B4:C4"/>
    <mergeCell ref="B5:C5"/>
    <mergeCell ref="B6:C6"/>
    <mergeCell ref="B7:C7"/>
    <mergeCell ref="B8:C8"/>
    <mergeCell ref="B15:C15"/>
    <mergeCell ref="B16:C16"/>
    <mergeCell ref="B17:C17"/>
    <mergeCell ref="B18:C18"/>
    <mergeCell ref="B21:C21"/>
    <mergeCell ref="B22:C22"/>
    <mergeCell ref="B23:C23"/>
    <mergeCell ref="B24:C24"/>
    <mergeCell ref="B25:C25"/>
    <mergeCell ref="B26:C26"/>
    <mergeCell ref="B19:C19"/>
    <mergeCell ref="B20:C20"/>
    <mergeCell ref="B9:C9"/>
    <mergeCell ref="B10:C10"/>
    <mergeCell ref="B11:C11"/>
    <mergeCell ref="B12:C12"/>
    <mergeCell ref="B13:C13"/>
    <mergeCell ref="B14:C1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BABAEV</cp:lastModifiedBy>
  <dcterms:created xsi:type="dcterms:W3CDTF">2018-03-20T10:22:57Z</dcterms:created>
  <dcterms:modified xsi:type="dcterms:W3CDTF">2019-02-21T15:28:37Z</dcterms:modified>
</cp:coreProperties>
</file>